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tables/table1.xml" ContentType="application/vnd.openxmlformats-officedocument.spreadsheetml.table+xml"/>
  <Override PartName="/xl/drawings/drawing6.xml" ContentType="application/vnd.openxmlformats-officedocument.drawing+xml"/>
  <Override PartName="/xl/tables/table2.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8.xml" ContentType="application/vnd.ms-excel.controlproperties+xml"/>
  <Override PartName="/xl/tables/table3.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ctrlProps/ctrlProp9.xml" ContentType="application/vnd.ms-excel.controlproperties+xml"/>
  <Override PartName="/xl/ctrlProps/ctrlProp10.xml" ContentType="application/vnd.ms-excel.controlproperties+xml"/>
  <Override PartName="/xl/tables/table4.xml" ContentType="application/vnd.openxmlformats-officedocument.spreadsheetml.table+xml"/>
  <Override PartName="/xl/drawings/drawing12.xml" ContentType="application/vnd.openxmlformats-officedocument.drawing+xml"/>
  <Override PartName="/xl/ctrlProps/ctrlProp11.xml" ContentType="application/vnd.ms-excel.controlproperties+xml"/>
  <Override PartName="/xl/drawings/drawing13.xml" ContentType="application/vnd.openxmlformats-officedocument.drawing+xml"/>
  <Override PartName="/xl/ctrlProps/ctrlProp12.xml" ContentType="application/vnd.ms-excel.controlpropertie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clearinghousecdfi.sharepoint.com/sites/ImpactDepartment/Shared Documents/General/NMTC/2023 CBAs/"/>
    </mc:Choice>
  </mc:AlternateContent>
  <xr:revisionPtr revIDLastSave="30" documentId="8_{1A8644C2-F511-4391-A530-19D748E90B9D}" xr6:coauthVersionLast="47" xr6:coauthVersionMax="47" xr10:uidLastSave="{A61066D4-2593-4185-BAB1-5BA28F0FF1EF}"/>
  <bookViews>
    <workbookView xWindow="-28920" yWindow="-120" windowWidth="29040" windowHeight="15840" firstSheet="1" activeTab="1" xr2:uid="{AD03C009-BAC7-4979-8A63-6DA0A0B4949A}"/>
  </bookViews>
  <sheets>
    <sheet name="Template" sheetId="9" state="hidden" r:id="rId1"/>
    <sheet name="Survey Instructions" sheetId="1" r:id="rId2"/>
    <sheet name="Definitions" sheetId="27" r:id="rId3"/>
    <sheet name="Project Profile" sheetId="4" r:id="rId4"/>
    <sheet name="Business Occupants" sheetId="12" state="hidden" r:id="rId5"/>
    <sheet name="Data Validation" sheetId="8" state="hidden" r:id="rId6"/>
    <sheet name="Project Demographics" sheetId="30" r:id="rId7"/>
    <sheet name="Job Creation" sheetId="34" r:id="rId8"/>
    <sheet name="Project Demographics (Data)" sheetId="31" state="hidden" r:id="rId9"/>
    <sheet name="Job Benefits " sheetId="24" r:id="rId10"/>
    <sheet name="Commercial Goods &amp; Services" sheetId="13" state="hidden" r:id="rId11"/>
    <sheet name="Checkbox Data" sheetId="26" state="hidden" r:id="rId12"/>
    <sheet name="Community Goods &amp; Services" sheetId="14" state="hidden" r:id="rId13"/>
    <sheet name="Housing" sheetId="15" state="hidden" r:id="rId14"/>
    <sheet name="Education" sheetId="16" state="hidden" r:id="rId15"/>
    <sheet name="Health Outcomes" sheetId="17" r:id="rId16"/>
    <sheet name="Data" sheetId="28" state="hidden" r:id="rId17"/>
    <sheet name="Native Outcomes" sheetId="35" r:id="rId18"/>
    <sheet name="Environmental Outcomes" sheetId="18" r:id="rId19"/>
    <sheet name=" Completed!" sheetId="33" r:id="rId20"/>
    <sheet name="Impact Narrative" sheetId="19" state="hidden" r:id="rId21"/>
  </sheets>
  <definedNames>
    <definedName name="orgtype">'Data Validation'!$B$4:$B$6</definedName>
    <definedName name="_xlnm.Print_Area" localSheetId="15">'Health Outcomes'!$D$1:$Q$76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1" i="17" l="1"/>
  <c r="H51" i="17"/>
  <c r="I51" i="17"/>
  <c r="F51" i="17"/>
  <c r="FD2" i="28"/>
  <c r="FC2" i="28"/>
  <c r="FB2" i="28"/>
  <c r="FA2" i="28"/>
  <c r="EZ2" i="28"/>
  <c r="AI2" i="28" l="1"/>
  <c r="AH2" i="28"/>
  <c r="AG2" i="28"/>
  <c r="AC2" i="28"/>
  <c r="R2" i="28"/>
  <c r="Q2" i="28"/>
  <c r="M15" i="13" l="1"/>
  <c r="L15" i="13"/>
  <c r="EL2" i="28" l="1"/>
  <c r="EK2" i="28"/>
  <c r="EJ2" i="28"/>
  <c r="EI2" i="28"/>
  <c r="DY2" i="28"/>
  <c r="DX2" i="28"/>
  <c r="DW2" i="28"/>
  <c r="DV2" i="28"/>
  <c r="DU2" i="28"/>
  <c r="DT2" i="28"/>
  <c r="DS2" i="28"/>
  <c r="DR2" i="28"/>
  <c r="DQ2" i="28"/>
  <c r="DP2" i="28"/>
  <c r="DO2" i="28"/>
  <c r="DN2" i="28"/>
  <c r="DM2" i="28"/>
  <c r="DL2" i="28"/>
  <c r="DK2" i="28"/>
  <c r="DJ2" i="28"/>
  <c r="DI2" i="28"/>
  <c r="DH2" i="28"/>
  <c r="DG2" i="28"/>
  <c r="DF2" i="28"/>
  <c r="DA2" i="28"/>
  <c r="CZ2" i="28"/>
  <c r="CY2" i="28"/>
  <c r="BH2" i="28"/>
  <c r="BG2" i="28"/>
  <c r="BF2" i="28"/>
  <c r="BC2" i="28" l="1"/>
  <c r="BB2" i="28"/>
  <c r="BA2" i="28"/>
  <c r="AZ2" i="28"/>
  <c r="AY2" i="28"/>
  <c r="AW2" i="28"/>
  <c r="AV2" i="28"/>
  <c r="AU2" i="28"/>
  <c r="AT2" i="28"/>
  <c r="AQ2" i="28"/>
  <c r="CE2" i="31"/>
  <c r="CF2" i="31"/>
  <c r="CG2" i="31"/>
  <c r="CH2" i="31"/>
  <c r="CI2" i="31"/>
  <c r="CJ2" i="31"/>
  <c r="CK2" i="31"/>
  <c r="CL2" i="31"/>
  <c r="CC2" i="31"/>
  <c r="BV2" i="31"/>
  <c r="BW2" i="31"/>
  <c r="BX2" i="31"/>
  <c r="BY2" i="31"/>
  <c r="BZ2" i="31"/>
  <c r="CA2" i="31"/>
  <c r="CB2" i="31"/>
  <c r="K2" i="31"/>
  <c r="L2" i="31"/>
  <c r="M2" i="31"/>
  <c r="N2" i="31"/>
  <c r="O2" i="31"/>
  <c r="P2" i="31"/>
  <c r="Q2" i="31"/>
  <c r="R2" i="31"/>
  <c r="T2" i="31"/>
  <c r="U2" i="31"/>
  <c r="V2" i="31"/>
  <c r="W2" i="31"/>
  <c r="X2" i="31"/>
  <c r="Y2" i="31"/>
  <c r="Z2" i="31"/>
  <c r="AA2" i="31"/>
  <c r="AC2" i="31"/>
  <c r="AD2" i="31"/>
  <c r="AE2" i="31"/>
  <c r="AF2" i="31"/>
  <c r="AG2" i="31"/>
  <c r="AH2" i="31"/>
  <c r="AI2" i="31"/>
  <c r="AJ2" i="31"/>
  <c r="AL2" i="31"/>
  <c r="AM2" i="31"/>
  <c r="AN2" i="31"/>
  <c r="AO2" i="31"/>
  <c r="AP2" i="31"/>
  <c r="AQ2" i="31"/>
  <c r="AR2" i="31"/>
  <c r="AS2" i="31"/>
  <c r="AU2" i="31"/>
  <c r="AV2" i="31"/>
  <c r="AW2" i="31"/>
  <c r="AX2" i="31"/>
  <c r="AY2" i="31"/>
  <c r="AZ2" i="31"/>
  <c r="BA2" i="31"/>
  <c r="BB2" i="31"/>
  <c r="BD2" i="31"/>
  <c r="BE2" i="31"/>
  <c r="BF2" i="31"/>
  <c r="BG2" i="31"/>
  <c r="BH2" i="31"/>
  <c r="BI2" i="31"/>
  <c r="BJ2" i="31"/>
  <c r="BK2" i="31"/>
  <c r="BM2" i="31"/>
  <c r="BN2" i="31"/>
  <c r="BO2" i="31"/>
  <c r="BP2" i="31"/>
  <c r="BQ2" i="31"/>
  <c r="BR2" i="31"/>
  <c r="BS2" i="31"/>
  <c r="BT2" i="31"/>
  <c r="CN2" i="31"/>
  <c r="CO2" i="31"/>
  <c r="CP2" i="31"/>
  <c r="CQ2" i="31"/>
  <c r="CR2" i="31"/>
  <c r="CS2" i="31"/>
  <c r="CT2" i="31"/>
  <c r="CU2" i="31"/>
  <c r="CW2" i="31"/>
  <c r="CX2" i="31"/>
  <c r="CY2" i="31"/>
  <c r="CZ2" i="31"/>
  <c r="DA2" i="31"/>
  <c r="DB2" i="31"/>
  <c r="DC2" i="31"/>
  <c r="DD2" i="31"/>
  <c r="DF2" i="31"/>
  <c r="DG2" i="31"/>
  <c r="DH2" i="31"/>
  <c r="DI2" i="31"/>
  <c r="DJ2" i="31"/>
  <c r="DK2" i="31"/>
  <c r="DL2" i="31"/>
  <c r="DM2" i="31"/>
  <c r="DO2" i="31"/>
  <c r="DP2" i="31"/>
  <c r="DQ2" i="31"/>
  <c r="DR2" i="31"/>
  <c r="DS2" i="31"/>
  <c r="DT2" i="31"/>
  <c r="DU2" i="31"/>
  <c r="DV2" i="31"/>
  <c r="DX2" i="31"/>
  <c r="DY2" i="31"/>
  <c r="DZ2" i="31"/>
  <c r="EA2" i="31"/>
  <c r="EB2" i="31"/>
  <c r="EC2" i="31"/>
  <c r="ED2" i="31"/>
  <c r="EE2" i="31"/>
  <c r="EG2" i="31"/>
  <c r="EH2" i="31"/>
  <c r="EI2" i="31"/>
  <c r="EJ2" i="31"/>
  <c r="EK2" i="31"/>
  <c r="EL2" i="31"/>
  <c r="EM2" i="31"/>
  <c r="EN2" i="31"/>
  <c r="EP2" i="31"/>
  <c r="EQ2" i="31"/>
  <c r="ER2" i="31"/>
  <c r="ES2" i="31"/>
  <c r="ET2" i="31"/>
  <c r="EU2" i="31"/>
  <c r="EV2" i="31"/>
  <c r="EW2" i="31"/>
  <c r="B2" i="31"/>
  <c r="C2" i="31"/>
  <c r="D2" i="31"/>
  <c r="E2" i="31"/>
  <c r="F2" i="31"/>
  <c r="G2" i="31"/>
  <c r="H2" i="31"/>
  <c r="I2" i="31"/>
  <c r="U2" i="28"/>
  <c r="T2" i="28"/>
  <c r="S2" i="28"/>
  <c r="P2" i="28"/>
  <c r="H7" i="30"/>
  <c r="A2" i="31"/>
  <c r="S2" i="31"/>
  <c r="AB2" i="31"/>
  <c r="AK2" i="31"/>
  <c r="AT2" i="31"/>
  <c r="BC2" i="31"/>
  <c r="BL2" i="31"/>
  <c r="BU2" i="31"/>
  <c r="CD2" i="31"/>
  <c r="CM2" i="31"/>
  <c r="CV2" i="31"/>
  <c r="DE2" i="31"/>
  <c r="DN2" i="31"/>
  <c r="DW2" i="31"/>
  <c r="EF2" i="31"/>
  <c r="EO2" i="31"/>
  <c r="J2" i="31"/>
  <c r="I2" i="28"/>
  <c r="G2" i="28" l="1"/>
  <c r="F2" i="28"/>
  <c r="AK2" i="28" l="1"/>
  <c r="AL2" i="28"/>
  <c r="AM2" i="28"/>
  <c r="AN2" i="28"/>
  <c r="AO2" i="28"/>
  <c r="AP2" i="28"/>
  <c r="AJ2" i="28"/>
  <c r="AF2" i="28" l="1"/>
  <c r="AE2" i="28"/>
  <c r="AD2" i="28"/>
  <c r="X2" i="28"/>
  <c r="Y2" i="28"/>
  <c r="Z2" i="28"/>
  <c r="AA2" i="28"/>
  <c r="AB2" i="28"/>
  <c r="W2" i="28"/>
  <c r="V2" i="28"/>
  <c r="DE2" i="28"/>
  <c r="CC2" i="28"/>
  <c r="BD2" i="28"/>
  <c r="AX2" i="28"/>
  <c r="AR2" i="28"/>
  <c r="H2" i="28"/>
  <c r="EY2" i="28" l="1"/>
  <c r="EX2" i="28"/>
  <c r="EW2" i="28"/>
  <c r="EV2" i="28"/>
  <c r="EU2" i="28"/>
  <c r="ET2" i="28"/>
  <c r="ES2" i="28"/>
  <c r="ER2" i="28"/>
  <c r="EQ2" i="28"/>
  <c r="EP2" i="28"/>
  <c r="EO2" i="28"/>
  <c r="EN2" i="28" l="1"/>
  <c r="EM2" i="28"/>
  <c r="EH2" i="28"/>
  <c r="EG2" i="28"/>
  <c r="EF2" i="28"/>
  <c r="EE2" i="28"/>
  <c r="ED2" i="28"/>
  <c r="EC2" i="28"/>
  <c r="EB2" i="28"/>
  <c r="EA2" i="28"/>
  <c r="DZ2" i="28"/>
  <c r="DD2" i="28"/>
  <c r="DC2" i="28"/>
  <c r="DB2" i="28"/>
  <c r="CX2" i="28"/>
  <c r="CW2" i="28"/>
  <c r="CV2" i="28"/>
  <c r="CU2" i="28"/>
  <c r="CT2" i="28"/>
  <c r="CS2" i="28"/>
  <c r="CR2" i="28"/>
  <c r="CQ2" i="28"/>
  <c r="CP2" i="28"/>
  <c r="CO2" i="28"/>
  <c r="CN2" i="28"/>
  <c r="CM2" i="28"/>
  <c r="CL2" i="28"/>
  <c r="CK2" i="28"/>
  <c r="CJ2" i="28"/>
  <c r="CI2" i="28"/>
  <c r="CH2" i="28"/>
  <c r="CG2" i="28"/>
  <c r="CF2" i="28"/>
  <c r="CE2" i="28"/>
  <c r="CD2" i="28"/>
  <c r="BZ2" i="28"/>
  <c r="BY2" i="28"/>
  <c r="BX2" i="28"/>
  <c r="BW2" i="28"/>
  <c r="BV2" i="28"/>
  <c r="BU2" i="28"/>
  <c r="BT2" i="28"/>
  <c r="BS2" i="28"/>
  <c r="BR2" i="28"/>
  <c r="BQ2" i="28"/>
  <c r="BP2" i="28"/>
  <c r="BO2" i="28"/>
  <c r="BN2" i="28"/>
  <c r="BM2" i="28"/>
  <c r="BL2" i="28"/>
  <c r="BK2" i="28"/>
  <c r="BJ2" i="28"/>
  <c r="BI2" i="28"/>
  <c r="BE2" i="28"/>
  <c r="AS2" i="28"/>
  <c r="O2" i="28"/>
  <c r="N2" i="28"/>
  <c r="M2" i="28"/>
  <c r="L2" i="28"/>
  <c r="K2" i="28"/>
  <c r="J2" i="28"/>
  <c r="E2" i="28"/>
  <c r="D2" i="28"/>
  <c r="C2" i="28"/>
  <c r="B2" i="28"/>
  <c r="A2" i="28"/>
  <c r="G19" i="15"/>
  <c r="CB2" i="28" s="1"/>
  <c r="F19" i="15"/>
  <c r="CA2" i="28" s="1"/>
  <c r="K15" i="13"/>
  <c r="J15" i="13"/>
  <c r="I15" i="13"/>
  <c r="F15" i="13"/>
</calcChain>
</file>

<file path=xl/sharedStrings.xml><?xml version="1.0" encoding="utf-8"?>
<sst xmlns="http://schemas.openxmlformats.org/spreadsheetml/2006/main" count="863" uniqueCount="736">
  <si>
    <t>Name</t>
  </si>
  <si>
    <r>
      <t xml:space="preserve"> Survey Instructions
</t>
    </r>
    <r>
      <rPr>
        <i/>
        <sz val="8"/>
        <color theme="0"/>
        <rFont val="Calibri"/>
        <family val="2"/>
        <scheme val="minor"/>
      </rPr>
      <t>Please read carefully</t>
    </r>
  </si>
  <si>
    <t>Use the navigation on the left to complete the surveye. Please complete each page before moving to the next. Please note:</t>
  </si>
  <si>
    <t xml:space="preserve">· </t>
  </si>
  <si>
    <t xml:space="preserve">    Please refer to the "Definitions" tab for clarification of terms</t>
  </si>
  <si>
    <t>Definitions</t>
  </si>
  <si>
    <r>
      <rPr>
        <b/>
        <sz val="11"/>
        <color rgb="FF000000"/>
        <rFont val="Calibri"/>
        <family val="2"/>
        <scheme val="minor"/>
      </rPr>
      <t xml:space="preserve">“FTE” </t>
    </r>
    <r>
      <rPr>
        <sz val="11"/>
        <color rgb="FF000000"/>
        <rFont val="Calibri"/>
        <family val="2"/>
        <scheme val="minor"/>
      </rPr>
      <t>means Full -Time Equivalent job that involves at least a 35-hour work week (i.e. 1,820 hours per year). Where part-time jobs are provided by the employer, full time equivalent positions are calculated by summing the total number of part-time hours worked and dividing by 1,820 hours.</t>
    </r>
  </si>
  <si>
    <r>
      <rPr>
        <b/>
        <sz val="11"/>
        <color theme="1"/>
        <rFont val="Calibri"/>
        <family val="2"/>
        <scheme val="minor"/>
      </rPr>
      <t xml:space="preserve">“Permanent Jobs” </t>
    </r>
    <r>
      <rPr>
        <sz val="11"/>
        <color theme="1"/>
        <rFont val="Calibri"/>
        <family val="2"/>
        <scheme val="minor"/>
      </rPr>
      <t>means an FTE job that is created or retained by the business being financed and/or the tenant businesses located at the property being financed.</t>
    </r>
  </si>
  <si>
    <r>
      <rPr>
        <b/>
        <sz val="11"/>
        <color theme="1"/>
        <rFont val="Calibri"/>
        <family val="2"/>
        <scheme val="minor"/>
      </rPr>
      <t>“Construction Job”</t>
    </r>
    <r>
      <rPr>
        <sz val="11"/>
        <color theme="1"/>
        <rFont val="Calibri"/>
        <family val="2"/>
        <scheme val="minor"/>
      </rPr>
      <t xml:space="preserve"> means a temporary job related to the development and construction of the real estate Project.  </t>
    </r>
  </si>
  <si>
    <r>
      <rPr>
        <b/>
        <sz val="11"/>
        <color theme="1"/>
        <rFont val="Calibri"/>
        <family val="2"/>
        <scheme val="minor"/>
      </rPr>
      <t>"Retained Jobs"</t>
    </r>
    <r>
      <rPr>
        <sz val="11"/>
        <color theme="1"/>
        <rFont val="Calibri"/>
        <family val="2"/>
        <scheme val="minor"/>
      </rPr>
      <t xml:space="preserve"> means any jobs at the project that existed at the time the Clearinghouse loan was made. Does not include new hires that were specifically hired for the new project.</t>
    </r>
  </si>
  <si>
    <r>
      <rPr>
        <b/>
        <sz val="11"/>
        <color theme="1"/>
        <rFont val="Calibri"/>
        <family val="2"/>
        <scheme val="minor"/>
      </rPr>
      <t>"Living Wage"</t>
    </r>
    <r>
      <rPr>
        <sz val="11"/>
        <color theme="1"/>
        <rFont val="Calibri"/>
        <family val="2"/>
        <scheme val="minor"/>
      </rPr>
      <t xml:space="preserve"> means a minimum subsistence wage sufficient to support a decent standard of living as calculated by Clearinghouse CDFI using Massachusetts Institute of Technology Living Wage Calculator (https://livingwage.mit.edu/).</t>
    </r>
  </si>
  <si>
    <r>
      <rPr>
        <b/>
        <sz val="11"/>
        <color theme="1"/>
        <rFont val="Calibri"/>
        <family val="2"/>
        <scheme val="minor"/>
      </rPr>
      <t>"Benefits"</t>
    </r>
    <r>
      <rPr>
        <sz val="11"/>
        <color theme="1"/>
        <rFont val="Calibri"/>
        <family val="2"/>
        <scheme val="minor"/>
      </rPr>
      <t xml:space="preserve"> means any workers who receive any variety of benefits, including paid sick leave, vacation or holidays, health or dental coverage, life insurance, retirement, long term care, childcare, and education support </t>
    </r>
  </si>
  <si>
    <r>
      <rPr>
        <b/>
        <sz val="11"/>
        <color rgb="FF000000"/>
        <rFont val="Calibri"/>
        <family val="2"/>
        <scheme val="minor"/>
      </rPr>
      <t>"Low Income Person"</t>
    </r>
    <r>
      <rPr>
        <sz val="11"/>
        <color rgb="FF000000"/>
        <rFont val="Calibri"/>
        <family val="2"/>
        <scheme val="minor"/>
      </rPr>
      <t xml:space="preserve"> or </t>
    </r>
    <r>
      <rPr>
        <b/>
        <sz val="11"/>
        <color rgb="FF000000"/>
        <rFont val="Calibri"/>
        <family val="2"/>
        <scheme val="minor"/>
      </rPr>
      <t>"LIP"</t>
    </r>
    <r>
      <rPr>
        <sz val="11"/>
        <color rgb="FF000000"/>
        <rFont val="Calibri"/>
        <family val="2"/>
        <scheme val="minor"/>
      </rPr>
      <t xml:space="preserve">  any individual whose family income, adjusted for family size, is equal to or less than 80% of the Metropolitan Statistical area (MSA) median or 80% of the statewide nonmetropolitan area median family income.</t>
    </r>
  </si>
  <si>
    <r>
      <rPr>
        <b/>
        <sz val="11"/>
        <color theme="1"/>
        <rFont val="Calibri"/>
        <family val="2"/>
        <scheme val="minor"/>
      </rPr>
      <t>“Minority”</t>
    </r>
    <r>
      <rPr>
        <sz val="11"/>
        <color theme="1"/>
        <rFont val="Calibri"/>
        <family val="2"/>
        <scheme val="minor"/>
      </rPr>
      <t xml:space="preserve"> means an individual who identifies as Black, Asian, Hispanic, or Native American. A minority-owned business is a for-profit entity with more than 50 percent of its equity ownership owned by minorities. A minority-controlled business is a non-profit entity with more than 50 percent of its Board of Directors comprised of minorities. </t>
    </r>
  </si>
  <si>
    <r>
      <rPr>
        <b/>
        <sz val="11"/>
        <color theme="1"/>
        <rFont val="Calibri"/>
        <family val="2"/>
        <scheme val="minor"/>
      </rPr>
      <t>“Minority-/Women-/Military Veteran-/Disability-/Low-Income-Owned or Controlled Business”</t>
    </r>
    <r>
      <rPr>
        <sz val="11"/>
        <color theme="1"/>
        <rFont val="Calibri"/>
        <family val="2"/>
        <scheme val="minor"/>
      </rPr>
      <t xml:space="preserve"> is a for-profit entity with more than 50 percent of its equity ownership owned by the respective group, or a non-profit entity with more than 50 percent of its Board of Directors comprised of the respective group.</t>
    </r>
  </si>
  <si>
    <r>
      <t xml:space="preserve">"Health Care Provider" </t>
    </r>
    <r>
      <rPr>
        <sz val="11"/>
        <color theme="1"/>
        <rFont val="Calibri"/>
        <family val="2"/>
        <scheme val="minor"/>
      </rPr>
      <t>A person who is trained and licensed to provide health care. Doctors and nurses are examples of health care providers. As defined in 29 CFR § 825.125 (1) A doctor of medicine or osteopathy who is authorized to practice medicine or surgery (as appropriate) by the State in which the doctor practices; or (2) Any other person determined by the Secretary to be capable of providing health care services.</t>
    </r>
  </si>
  <si>
    <r>
      <rPr>
        <b/>
        <sz val="11"/>
        <color theme="1"/>
        <rFont val="Calibri"/>
        <family val="2"/>
        <scheme val="minor"/>
      </rPr>
      <t xml:space="preserve">"Unduplicated Client/Customer" </t>
    </r>
    <r>
      <rPr>
        <sz val="11"/>
        <color theme="1"/>
        <rFont val="Calibri"/>
        <family val="2"/>
        <scheme val="minor"/>
      </rPr>
      <t>Any person or client receiving your services or goods. You should count each recipient only ONCE, regardless of how many of these services/goods they receive.</t>
    </r>
  </si>
  <si>
    <t xml:space="preserve">Project Profile </t>
  </si>
  <si>
    <t xml:space="preserve">Project Legal Name: </t>
  </si>
  <si>
    <t>Project Address:</t>
  </si>
  <si>
    <t>Date Survey Completed:</t>
  </si>
  <si>
    <t>Please provide contact information for the person completing this survey.</t>
  </si>
  <si>
    <t>Sponsor information</t>
  </si>
  <si>
    <t>First and Last Name:</t>
  </si>
  <si>
    <t>Sponsor Name:</t>
  </si>
  <si>
    <t>Phone:</t>
  </si>
  <si>
    <t>Sponsor Organization Type:</t>
  </si>
  <si>
    <t>Email:</t>
  </si>
  <si>
    <t>General Project  Information</t>
  </si>
  <si>
    <r>
      <t>Project Type and Information (</t>
    </r>
    <r>
      <rPr>
        <b/>
        <i/>
        <sz val="11"/>
        <color theme="1"/>
        <rFont val="Calibri"/>
        <family val="2"/>
        <scheme val="minor"/>
      </rPr>
      <t>check all that apply</t>
    </r>
    <r>
      <rPr>
        <b/>
        <sz val="11"/>
        <color theme="1"/>
        <rFont val="Calibri"/>
        <family val="2"/>
        <scheme val="minor"/>
      </rPr>
      <t>):</t>
    </r>
  </si>
  <si>
    <t>Square footage of the new facility:</t>
  </si>
  <si>
    <t>FY [20XX] Gross Revenue of [TBD]:</t>
  </si>
  <si>
    <t xml:space="preserve">FY [20XX] estimated direct Federal tax revenue paid by the QALICB </t>
  </si>
  <si>
    <t xml:space="preserve">FY [20XX] estimated direct State tax revenue paid by the QALICB </t>
  </si>
  <si>
    <t>Please describe how residents in LIC will benefit from this NMTC investment.</t>
  </si>
  <si>
    <t xml:space="preserve">Please describe the new services you will be providing for residents in LIC. </t>
  </si>
  <si>
    <t xml:space="preserve"> </t>
  </si>
  <si>
    <t>Business Occupants of the NMTC-Financed Property</t>
  </si>
  <si>
    <t>The project has or will have tenants or additional business occupants in addition to the primary business/project sponsor. (Check box if true)</t>
  </si>
  <si>
    <t>This section is not needed if the box above is unchecked , please continue to the next section.</t>
  </si>
  <si>
    <t>Total projected number of tenants in the project at full capacity:</t>
  </si>
  <si>
    <t>Total number of tenants in the project at the last CYE:</t>
  </si>
  <si>
    <t>If tenants have been identified, please fill out the section below.</t>
  </si>
  <si>
    <t>Organization Name</t>
  </si>
  <si>
    <t>Is this organization a tenant?</t>
  </si>
  <si>
    <t>Organization Type (For-profit, non-profit, or government)</t>
  </si>
  <si>
    <t>Purpose of company goods &amp; services provided</t>
  </si>
  <si>
    <t>Lease term</t>
  </si>
  <si>
    <t>Sq. feet occupied</t>
  </si>
  <si>
    <t># current employees</t>
  </si>
  <si>
    <t>— select from list —</t>
  </si>
  <si>
    <t>Sources of Project Financing (Type)</t>
  </si>
  <si>
    <t>Sources of Project Financing (Status)</t>
  </si>
  <si>
    <t xml:space="preserve">Without NMTC Financing . . . </t>
  </si>
  <si>
    <t>Commercial - Type of Organization</t>
  </si>
  <si>
    <t>Community Goods and Services</t>
  </si>
  <si>
    <t>Acceptance Rate</t>
  </si>
  <si>
    <t>Health Facility Functions</t>
  </si>
  <si>
    <t>Education Levels</t>
  </si>
  <si>
    <t>Housing - Will the housing units be financed with NMTCs or through separate financing</t>
  </si>
  <si>
    <t>Race/Ethnicity</t>
  </si>
  <si>
    <t>Gender</t>
  </si>
  <si>
    <t>Office</t>
  </si>
  <si>
    <t>Access to healthy foods</t>
  </si>
  <si>
    <t>Medical</t>
  </si>
  <si>
    <t>High school diploma or equivalent</t>
  </si>
  <si>
    <t>White</t>
  </si>
  <si>
    <t>Male</t>
  </si>
  <si>
    <t>Nonprofit Entity</t>
  </si>
  <si>
    <t>Debt - Government (non-TIF)</t>
  </si>
  <si>
    <t>Disbursed</t>
  </si>
  <si>
    <t>the Project will not go forward.</t>
  </si>
  <si>
    <t>Retail</t>
  </si>
  <si>
    <t>Adult education</t>
  </si>
  <si>
    <t>Acceptance to high schools</t>
  </si>
  <si>
    <t>Dental</t>
  </si>
  <si>
    <t>Associate's degree</t>
  </si>
  <si>
    <t>NMTCs</t>
  </si>
  <si>
    <t>Black or African American</t>
  </si>
  <si>
    <t>Female</t>
  </si>
  <si>
    <t>For-Profit Entity</t>
  </si>
  <si>
    <t>Debt - Government (TIF)</t>
  </si>
  <si>
    <t>Committed</t>
  </si>
  <si>
    <t>the Project's ability to go forward, at least in the near term, is uncertain.</t>
  </si>
  <si>
    <t>Industrial</t>
  </si>
  <si>
    <t>Assisted living/adult daycare</t>
  </si>
  <si>
    <t>Acceptance to universities</t>
  </si>
  <si>
    <t>Pharmacy</t>
  </si>
  <si>
    <t>Four year-college degree or more</t>
  </si>
  <si>
    <t>LIHTC</t>
  </si>
  <si>
    <t>Hispanic, Latino, or Spanish origin</t>
  </si>
  <si>
    <t>Non-binary/Genderqueer</t>
  </si>
  <si>
    <t>Governmental Entity</t>
  </si>
  <si>
    <t>Debt - Other</t>
  </si>
  <si>
    <t>Term Sheet</t>
  </si>
  <si>
    <t>the Project will not go forward as quickly.</t>
  </si>
  <si>
    <t>Other</t>
  </si>
  <si>
    <t>Childcare/after-school programs</t>
  </si>
  <si>
    <t>For job training: students who secure employment after program</t>
  </si>
  <si>
    <t>Common (storage, mechanical, lunch/break, lockers, conference room, waiting)</t>
  </si>
  <si>
    <t>No education required</t>
  </si>
  <si>
    <t>NMTCs &amp; LIHTC</t>
  </si>
  <si>
    <t>American Indian and Alaska Native</t>
  </si>
  <si>
    <t>Grant - Government (non-TIF)</t>
  </si>
  <si>
    <t>Application Pending</t>
  </si>
  <si>
    <t>the Project will go forward, but at a higher cost.</t>
  </si>
  <si>
    <t>Employment/job training services</t>
  </si>
  <si>
    <t>Other financing</t>
  </si>
  <si>
    <t>Asian</t>
  </si>
  <si>
    <t>Grant - Government (TIF)</t>
  </si>
  <si>
    <t>Estimate</t>
  </si>
  <si>
    <t>the Project will go forward with fewer community impacts.</t>
  </si>
  <si>
    <t>Financial/homeownership counseling</t>
  </si>
  <si>
    <t>Native Hawaiian and Other Pacific Islander</t>
  </si>
  <si>
    <t>Grant - Foundation</t>
  </si>
  <si>
    <t>Health services/clinic</t>
  </si>
  <si>
    <t>Multiracial</t>
  </si>
  <si>
    <t>Grant - Other</t>
  </si>
  <si>
    <t>Immigration/refugee assistance</t>
  </si>
  <si>
    <t>Equity - Owner</t>
  </si>
  <si>
    <t>Legal assistance</t>
  </si>
  <si>
    <t>Equity - Historic Tax Credit</t>
  </si>
  <si>
    <t>Mental health services/counseling</t>
  </si>
  <si>
    <t>Equity - Other</t>
  </si>
  <si>
    <t>Mentorship programs</t>
  </si>
  <si>
    <t>Recreational services</t>
  </si>
  <si>
    <t>Index Matching</t>
  </si>
  <si>
    <t>Business Tenants</t>
  </si>
  <si>
    <t>Value</t>
  </si>
  <si>
    <t>Response</t>
  </si>
  <si>
    <t>Yes</t>
  </si>
  <si>
    <t>Name of organization or tenant that supports job</t>
  </si>
  <si>
    <t>Project Demographics</t>
  </si>
  <si>
    <t>For- profit</t>
  </si>
  <si>
    <t>Nonprofit</t>
  </si>
  <si>
    <t>Number of employees on the senior leadership team:</t>
  </si>
  <si>
    <t>% of Board members who are minorities</t>
  </si>
  <si>
    <t>% of Board members who are women</t>
  </si>
  <si>
    <t>% of leadership team who are people of color:</t>
  </si>
  <si>
    <t>% of leadership team who are women/nonbinary/genderqueer:</t>
  </si>
  <si>
    <t>Number of Board members:</t>
  </si>
  <si>
    <t>% of Board members who are people of color:</t>
  </si>
  <si>
    <t>% of Board members who are women/nonbinary/genderqueer:</t>
  </si>
  <si>
    <t>Job Creation</t>
  </si>
  <si>
    <t>CYE 1 (2022)</t>
  </si>
  <si>
    <t>CYE 2 (2023)</t>
  </si>
  <si>
    <t>CYE 3 (2024)</t>
  </si>
  <si>
    <t>CYE 4 (2025)</t>
  </si>
  <si>
    <t>CYE 5 (2026)</t>
  </si>
  <si>
    <t>CYE 6 (2027)</t>
  </si>
  <si>
    <t>CYE 7 (2028)</t>
  </si>
  <si>
    <t>Please complete all cells shaded yellow, including with tenant jobs projections, if known.</t>
  </si>
  <si>
    <t>Metric</t>
  </si>
  <si>
    <t>Baseline
(2022-23)</t>
  </si>
  <si>
    <t>CYE 1 (2024)</t>
  </si>
  <si>
    <t>CYE 2 (2025)</t>
  </si>
  <si>
    <t>CYE 3 (2025)</t>
  </si>
  <si>
    <t>CYE 4 (2026)</t>
  </si>
  <si>
    <t>CYE 5 (2027)</t>
  </si>
  <si>
    <t>CYE 6 (2028)</t>
  </si>
  <si>
    <t>CYE 7 (2029)</t>
  </si>
  <si>
    <t>Total</t>
  </si>
  <si>
    <t>Target</t>
  </si>
  <si>
    <t xml:space="preserve">Retained Jobs </t>
  </si>
  <si>
    <t># of FTE Jobs Retained</t>
  </si>
  <si>
    <t># of FTE Jobs Retained to Low Income</t>
  </si>
  <si>
    <t xml:space="preserve"> % of FTE Jobs Retained to Low Income</t>
  </si>
  <si>
    <t># of FTE Jobs Retained Paying Living Wages</t>
  </si>
  <si>
    <t>% of FTE Jobs Retained Paying Living Wages</t>
  </si>
  <si>
    <t># FTE Jobs Retained Paying Living Wages Low Income</t>
  </si>
  <si>
    <t>% FTE Jobs Retained Paying Living Wages Low Income</t>
  </si>
  <si>
    <t># of FTE available for Minorities (Retained)</t>
  </si>
  <si>
    <t># of FTE available for Women (Retained)</t>
  </si>
  <si>
    <t xml:space="preserve"> # of Permanent Jobs Retained Providing Benefits</t>
  </si>
  <si>
    <t xml:space="preserve"> % of Permanent Jobs Retained Providing Benefits</t>
  </si>
  <si>
    <t>Projected to Create Jobs</t>
  </si>
  <si>
    <t>Projected # of FTE Jobs Created</t>
  </si>
  <si>
    <t>Projected # of FTE Jobs Created Low Income</t>
  </si>
  <si>
    <t>Projected % of FTE Jobs Created Low Income</t>
  </si>
  <si>
    <t>Projected # FTE Jobs Created Paying Living Wages</t>
  </si>
  <si>
    <t>Projected % FTE Jobs Created Paying Living Wages</t>
  </si>
  <si>
    <t>Projected # FTE Jobs Created Paying Living Wages Low Income</t>
  </si>
  <si>
    <t>Projected % FTE Jobs Created Paying Living Wages Low Income</t>
  </si>
  <si>
    <t xml:space="preserve">Projected # of FTE available for Minorities </t>
  </si>
  <si>
    <t xml:space="preserve">Projected # of FTE available for Women </t>
  </si>
  <si>
    <t>Projected # of Permanent Jobs Created Providing Benefits</t>
  </si>
  <si>
    <t>Projected % of Permanent Jobs Created Providing Benefits</t>
  </si>
  <si>
    <t xml:space="preserve">Construction Jobs </t>
  </si>
  <si>
    <t>Projected # of Construction Jobs</t>
  </si>
  <si>
    <t>Projected # of Construction Jobs to Low Income</t>
  </si>
  <si>
    <t>Projected % of Construction Jobs to Low Income</t>
  </si>
  <si>
    <t>Projected # of Construction Paying Jobs Living Wages</t>
  </si>
  <si>
    <t>Projected % of Construction Paying Jobs Living Wages</t>
  </si>
  <si>
    <t>Projected # Construction Paying Jobs Living Wages to Low Income</t>
  </si>
  <si>
    <t>Projected % Construction Paying Jobs Living Wages to Low Income</t>
  </si>
  <si>
    <t xml:space="preserve">Projected # of Construction Jobs to Minorities </t>
  </si>
  <si>
    <t xml:space="preserve">Projected # of FTE available to Women </t>
  </si>
  <si>
    <t>Projected # of Construction Jobs  Providing Benefits</t>
  </si>
  <si>
    <t>Projected % of Construction Jobs Providing Benefits</t>
  </si>
  <si>
    <t>Org 1: Name of organization or tenant that supports job</t>
  </si>
  <si>
    <t>Org 1: Number of employees on the senior leadership team:</t>
  </si>
  <si>
    <t>Org 1: % of leadership team who are people of color:</t>
  </si>
  <si>
    <t>Org 1: % of leadership team who are women/nonbinary/genderqueer:</t>
  </si>
  <si>
    <t>Org 1: Number of Board members:</t>
  </si>
  <si>
    <t>Org 1: % of Board members who are people of color:</t>
  </si>
  <si>
    <t>Org 1: % of Board members who are women/nonbinary/genderqueer:</t>
  </si>
  <si>
    <t>Org 1: % of employees who are people of color:</t>
  </si>
  <si>
    <t>Org 1: % of employees who are women/nonbinary/genderqueer:</t>
  </si>
  <si>
    <t>Org 2: Name of organization or tenant that supports job</t>
  </si>
  <si>
    <t>Org 2: Number of employees on the senior leadership team:</t>
  </si>
  <si>
    <t>Org 2: % of leadership team who are people of color:</t>
  </si>
  <si>
    <t>Org 2: % of leadership team who are women/nonbinary/genderqueer:</t>
  </si>
  <si>
    <t>Org 2: Number of Board members:</t>
  </si>
  <si>
    <t>Org 2: % of Board members who are people of color:</t>
  </si>
  <si>
    <t>Org 2: % of Board members who are women/nonbinary/genderqueer:</t>
  </si>
  <si>
    <t>Org 2: % of employees who are people of color:</t>
  </si>
  <si>
    <t>Org 2: % of employees who are women/nonbinary/genderqueer:</t>
  </si>
  <si>
    <t>Org 3: Name of organization or tenant that supports job</t>
  </si>
  <si>
    <t>Org 3: Number of employees on the senior leadership team:</t>
  </si>
  <si>
    <t>Org 3: % of leadership team who are people of color:</t>
  </si>
  <si>
    <t>Org 3: % of leadership team who are women/nonbinary/genderqueer:</t>
  </si>
  <si>
    <t>Org 3: Number of Board members:</t>
  </si>
  <si>
    <t>Org 3: % of Board members who are people of color:</t>
  </si>
  <si>
    <t>Org 3: % of Board members who are women/nonbinary/genderqueer:</t>
  </si>
  <si>
    <t>Org 3: % of employees who are people of color:</t>
  </si>
  <si>
    <t>Org 3: % of employees who are women/nonbinary/genderqueer:</t>
  </si>
  <si>
    <t>Org 4: Name of organization or tenant that supports job</t>
  </si>
  <si>
    <t>Org 4: Number of employees on the senior leadership team:</t>
  </si>
  <si>
    <t>Org 4: % of leadership team who are people of color:</t>
  </si>
  <si>
    <t>Org 4: % of leadership team who are women/nonbinary/genderqueer:</t>
  </si>
  <si>
    <t>Org 4: Number of Board members:</t>
  </si>
  <si>
    <t>Org 4: % of Board members who are people of color:</t>
  </si>
  <si>
    <t>Org 4: % of Board members who are women/nonbinary/genderqueer:</t>
  </si>
  <si>
    <t>Org 4: % of employees who are people of color:</t>
  </si>
  <si>
    <t>Org 4: % of employees who are women/nonbinary/genderqueer:</t>
  </si>
  <si>
    <t>Org 5: Name of organization or tenant that supports job</t>
  </si>
  <si>
    <t>Org 5: Number of employees on the senior leadership team:</t>
  </si>
  <si>
    <t>Org 5: % of leadership team who are people of color:</t>
  </si>
  <si>
    <t>Org 5: % of leadership team who are women/nonbinary/genderqueer:</t>
  </si>
  <si>
    <t>Org 5: Number of Board members:</t>
  </si>
  <si>
    <t>Org 5: % of Board members who are people of color:</t>
  </si>
  <si>
    <t>Org 5: % of Board members who are women/nonbinary/genderqueer:</t>
  </si>
  <si>
    <t>Org 5: % of employees who are people of color:</t>
  </si>
  <si>
    <t>Org 5: % of employees who are women/nonbinary/genderqueer:</t>
  </si>
  <si>
    <t>Org 6: Name of organization or tenant that supports job</t>
  </si>
  <si>
    <t>Org 6: Number of employees on the senior leadership team:</t>
  </si>
  <si>
    <t>Org 6: % of leadership team who are people of color:</t>
  </si>
  <si>
    <t>Org 6: % of leadership team who are women/nonbinary/genderqueer:</t>
  </si>
  <si>
    <t>Org 6: Number of Board members:</t>
  </si>
  <si>
    <t>Org 6: % of Board members who are people of color:</t>
  </si>
  <si>
    <t>Org 6: % of Board members who are women/nonbinary/genderqueer:</t>
  </si>
  <si>
    <t>Org 6: % of employees who are people of color:</t>
  </si>
  <si>
    <t>Org 6: % of employees who are women/nonbinary/genderqueer:</t>
  </si>
  <si>
    <t>Org 7: Name of organization or tenant that supports job</t>
  </si>
  <si>
    <t>Org 7: Number of employees on the senior leadership team:</t>
  </si>
  <si>
    <t>Org 7: % of leadership team who are people of color:</t>
  </si>
  <si>
    <t>Org 7: % of leadership team who are women/nonbinary/genderqueer:</t>
  </si>
  <si>
    <t>Org 7: Number of Board members:</t>
  </si>
  <si>
    <t>Org 7: % of Board members who are people of color:</t>
  </si>
  <si>
    <t>Org 7: % of Board members who are women/nonbinary/genderqueer:</t>
  </si>
  <si>
    <t>Org 7: % of employees who are people of color:</t>
  </si>
  <si>
    <t>Org 7: % of employees who are women/nonbinary/genderqueer:</t>
  </si>
  <si>
    <t>Org 8: Name of organization or tenant that supports job</t>
  </si>
  <si>
    <t>Org 8: Number of employees on the senior leadership team:</t>
  </si>
  <si>
    <t>Org 8: % of leadership team who are people of color:</t>
  </si>
  <si>
    <t>Org 8: % of leadership team who are women/nonbinary/genderqueer:</t>
  </si>
  <si>
    <t>Org 8: Number of Board members:</t>
  </si>
  <si>
    <t>Org 8: % of Board members who are people of color:</t>
  </si>
  <si>
    <t>Org 8: % of Board members who are women/nonbinary/genderqueer:</t>
  </si>
  <si>
    <t>Org 8: % of employees who are people of color:</t>
  </si>
  <si>
    <t>Org 8: % of employees who are women/nonbinary/genderqueer:</t>
  </si>
  <si>
    <t>Org 9: Name of organization or tenant that supports job</t>
  </si>
  <si>
    <t>Org 9: Number of employees on the senior leadership team:</t>
  </si>
  <si>
    <t>Org 9: % of leadership team who are people of color:</t>
  </si>
  <si>
    <t>Org 9: % of leadership team who are women/nonbinary/genderqueer:</t>
  </si>
  <si>
    <t>Org 9: Number of Board members:</t>
  </si>
  <si>
    <t>Org 9: % of Board members who are people of color:</t>
  </si>
  <si>
    <t>Org 9: % of Board members who are women/nonbinary/genderqueer:</t>
  </si>
  <si>
    <t>Org 9: % of employees who are people of color:</t>
  </si>
  <si>
    <t>Org 9: % of employees who are women/nonbinary/genderqueer:</t>
  </si>
  <si>
    <t>Org 10: Name of organization or tenant that supports job</t>
  </si>
  <si>
    <t>Org 10: Number of employees on the senior leadership team:</t>
  </si>
  <si>
    <t>Org 10: % of leadership team who are people of color:</t>
  </si>
  <si>
    <t>Org 10: % of leadership team who are women/nonbinary/genderqueer:</t>
  </si>
  <si>
    <t>Org 10: Number of Board members:</t>
  </si>
  <si>
    <t>Org 10: % of Board members who are people of color:</t>
  </si>
  <si>
    <t>Org 10: % of Board members who are women/nonbinary/genderqueer:</t>
  </si>
  <si>
    <t>Org 10: % of employees who are people of color:</t>
  </si>
  <si>
    <t>Org 10: % of employees who are women/nonbinary/genderqueer:</t>
  </si>
  <si>
    <t>Org 11: Name of organization or tenant that supports job</t>
  </si>
  <si>
    <t>Org 11: Number of employees on the senior leadership team:</t>
  </si>
  <si>
    <t>Org 11: % of leadership team who are people of color:</t>
  </si>
  <si>
    <t>Org 11: % of leadership team who are women/nonbinary/genderqueer:</t>
  </si>
  <si>
    <t>Org 11: Number of Board members:</t>
  </si>
  <si>
    <t>Org 11: % of Board members who are people of color:</t>
  </si>
  <si>
    <t>Org 11: % of Board members who are women/nonbinary/genderqueer:</t>
  </si>
  <si>
    <t>Org 11: % of employees who are people of color:</t>
  </si>
  <si>
    <t>Org 11: % of employees who are women/nonbinary/genderqueer:</t>
  </si>
  <si>
    <t>Org 12: Name of organization or tenant that supports job</t>
  </si>
  <si>
    <t>Org 12: Number of employees on the senior leadership team:</t>
  </si>
  <si>
    <t>Org 12: % of leadership team who are people of color:</t>
  </si>
  <si>
    <t>Org 12: % of leadership team who are women/nonbinary/genderqueer:</t>
  </si>
  <si>
    <t>Org 12: Number of Board members:</t>
  </si>
  <si>
    <t>Org 12: % of Board members who are people of color:</t>
  </si>
  <si>
    <t>Org 12: % of Board members who are women/nonbinary/genderqueer:</t>
  </si>
  <si>
    <t>Org 12: % of employees who are people of color:</t>
  </si>
  <si>
    <t>Org 12: % of employees who are women/nonbinary/genderqueer:</t>
  </si>
  <si>
    <t>Org 13: Name of organization or tenant that supports job</t>
  </si>
  <si>
    <t>Org 13: Number of employees on the senior leadership team:</t>
  </si>
  <si>
    <t>Org 13: % of leadership team who are people of color:</t>
  </si>
  <si>
    <t>Org 13: % of leadership team who are women/nonbinary/genderqueer:</t>
  </si>
  <si>
    <t>Org 13: Number of Board members:</t>
  </si>
  <si>
    <t>Org 13: % of Board members who are people of color:</t>
  </si>
  <si>
    <t>Org 13: % of Board members who are women/nonbinary/genderqueer:</t>
  </si>
  <si>
    <t>Org 13: % of employees who are people of color:</t>
  </si>
  <si>
    <t>Org 13: % of employees who are women/nonbinary/genderqueer:</t>
  </si>
  <si>
    <t>Org 14: Name of organization or tenant that supports job</t>
  </si>
  <si>
    <t>Org 14: Number of employees on the senior leadership team:</t>
  </si>
  <si>
    <t>Org 14: % of leadership team who are people of color:</t>
  </si>
  <si>
    <t>Org 14: % of leadership team who are women/nonbinary/genderqueer:</t>
  </si>
  <si>
    <t>Org 14: Number of Board members:</t>
  </si>
  <si>
    <t>Org 14: % of Board members who are people of color:</t>
  </si>
  <si>
    <t>Org 14: % of Board members who are women/nonbinary/genderqueer:</t>
  </si>
  <si>
    <t>Org 14: % of employees who are people of color:</t>
  </si>
  <si>
    <t>Org 14: % of employees who are women/nonbinary/genderqueer:</t>
  </si>
  <si>
    <t>Org 15: Name of organization or tenant that supports job</t>
  </si>
  <si>
    <t>Org 15: Number of employees on the senior leadership team:</t>
  </si>
  <si>
    <t>Org 15: % of leadership team who are people of color:</t>
  </si>
  <si>
    <t>Org 15: % of leadership team who are women/nonbinary/genderqueer:</t>
  </si>
  <si>
    <t>Org 15: Number of Board members:</t>
  </si>
  <si>
    <t>Org 15: % of Board members who are people of color:</t>
  </si>
  <si>
    <t>Org 15: % of Board members who are women/nonbinary/genderqueer:</t>
  </si>
  <si>
    <t>Org 15: % of employees who are people of color:</t>
  </si>
  <si>
    <t>Org 15: % of employees who are women/nonbinary/genderqueer:</t>
  </si>
  <si>
    <t>Org 16: Name of organization or tenant that supports job</t>
  </si>
  <si>
    <t>Org 16: Number of employees on the senior leadership team:</t>
  </si>
  <si>
    <t>Org 16: % of leadership team who are people of color:</t>
  </si>
  <si>
    <t>Org 16: % of leadership team who are women/nonbinary/genderqueer:</t>
  </si>
  <si>
    <t>Org 16: Number of Board members:</t>
  </si>
  <si>
    <t>Org 16: % of Board members who are people of color:</t>
  </si>
  <si>
    <t>Org 16: % of Board members who are women/nonbinary/genderqueer:</t>
  </si>
  <si>
    <t>Org 16: % of employees who are people of color:</t>
  </si>
  <si>
    <t>Org 16: % of employees who are women/nonbinary/genderqueer:</t>
  </si>
  <si>
    <t>Org 17: Name of organization or tenant that supports job</t>
  </si>
  <si>
    <t>Org 17: Number of employees on the senior leadership team:</t>
  </si>
  <si>
    <t>Org 17: % of leadership team who are people of color:</t>
  </si>
  <si>
    <t>Org 17: % of leadership team who are women/nonbinary/genderqueer:</t>
  </si>
  <si>
    <t>Org 17: Number of Board members:</t>
  </si>
  <si>
    <t>Org 17: % of Board members who are people of color:</t>
  </si>
  <si>
    <t>Org 17: % of Board members who are women/nonbinary/genderqueer:</t>
  </si>
  <si>
    <t>Org 17: % of employees who are people of color:</t>
  </si>
  <si>
    <t>Org 17: % of employees who are women/nonbinary/genderqueer:</t>
  </si>
  <si>
    <t xml:space="preserve">Job Benefits </t>
  </si>
  <si>
    <t>Job Quality Attributes</t>
  </si>
  <si>
    <t>Please complete all cells shaded in blue with information on benefits that are or will be provided by the owner/primary business.</t>
  </si>
  <si>
    <t xml:space="preserve">Benefits </t>
  </si>
  <si>
    <t>Permanent  employees</t>
  </si>
  <si>
    <t>Temporary   employees</t>
  </si>
  <si>
    <t>(select yes/no/na)</t>
  </si>
  <si>
    <t>Paid holidays</t>
  </si>
  <si>
    <t>Paid vacation time</t>
  </si>
  <si>
    <t xml:space="preserve">    •  # of days PTO</t>
  </si>
  <si>
    <t>Paid sick days</t>
  </si>
  <si>
    <t>Health insurance</t>
  </si>
  <si>
    <t xml:space="preserve">    •  Employer-subsidized?</t>
  </si>
  <si>
    <t>Dental insurance</t>
  </si>
  <si>
    <t>Insurance for dependents</t>
  </si>
  <si>
    <t>Short-term disability</t>
  </si>
  <si>
    <t>Long-term disability</t>
  </si>
  <si>
    <t>Life insurance</t>
  </si>
  <si>
    <t>Parental leave</t>
  </si>
  <si>
    <t>401(k)/Other retirement</t>
  </si>
  <si>
    <t xml:space="preserve">    •  Includes employer contribution?</t>
  </si>
  <si>
    <t>Profit-sharing/Stock ownership</t>
  </si>
  <si>
    <t>Regular performance reviews</t>
  </si>
  <si>
    <t># of employees promoted in the last year</t>
  </si>
  <si>
    <t>Education/training/professional development program*</t>
  </si>
  <si>
    <t xml:space="preserve">    •  # of hours of training, excluding 
         onboarding</t>
  </si>
  <si>
    <t xml:space="preserve">    •  Employer pays for certificates 
         and credentials</t>
  </si>
  <si>
    <t>*Number of non-management employees receiving training to prepare for management roles</t>
  </si>
  <si>
    <t>*Please list what education/training/professional development program is offered:</t>
  </si>
  <si>
    <t>Are any of the above benefits only available when employees meet certain eligibility criteria?</t>
  </si>
  <si>
    <t>Please describe the eligibility criteria</t>
  </si>
  <si>
    <t>Does the organization have policies and procedures, such as staff training, related to Diversity, Equity, Inclusion, and Justice?</t>
  </si>
  <si>
    <t>What is the organization's approach to Diversity, Equity, Inclusion, and Justice regarding clients/people served (if applicable)?</t>
  </si>
  <si>
    <t>Commercial Goods and Services</t>
  </si>
  <si>
    <t>The project will provides commercial goods and services to low-income community residents. (Check box if true)</t>
  </si>
  <si>
    <t>This section is not needed if the box above is unchecked. Please continue to the next section.</t>
  </si>
  <si>
    <t xml:space="preserve">Please indicate what commercial services the organizations provides or will provide to low-income community residents or facilitates through project space. </t>
  </si>
  <si>
    <r>
      <t xml:space="preserve">Type 
</t>
    </r>
    <r>
      <rPr>
        <i/>
        <sz val="11"/>
        <color theme="1" tint="0.499984740745262"/>
        <rFont val="Calibri"/>
        <family val="2"/>
        <scheme val="minor"/>
      </rPr>
      <t>(select from list)</t>
    </r>
  </si>
  <si>
    <t>Name of good/service</t>
  </si>
  <si>
    <t>Description of good or service</t>
  </si>
  <si>
    <t># of units</t>
  </si>
  <si>
    <t>Square feet occupied</t>
  </si>
  <si>
    <t>People served annually before NMTC financing</t>
  </si>
  <si>
    <t># People served by this program in previous year</t>
  </si>
  <si>
    <t xml:space="preserve">% low-income people served in previous year </t>
  </si>
  <si>
    <t>% people of color served in previous year</t>
  </si>
  <si>
    <t>TOTAL</t>
  </si>
  <si>
    <t>Grocery Store</t>
  </si>
  <si>
    <t xml:space="preserve">Does the space include a grocery store? </t>
  </si>
  <si>
    <t>How has this funding scaled or improved on current goods/services or been used to provide access to new goods/services?</t>
  </si>
  <si>
    <t xml:space="preserve">How have these goods/services lead to improved outcomes for low income communities? Please provide evidence if available. </t>
  </si>
  <si>
    <t xml:space="preserve">What are the key indicators of success of the programs/services, and how do you measure them? Please provide any available statistics on key indicators of success. </t>
  </si>
  <si>
    <t>Community Engagement</t>
  </si>
  <si>
    <t>Describe the level of community engagement in ongoing program decision making (including participating in collecting and assessing impact data). Please include how stakeholders from different racial and ethnic groups have been involved and authentically represented in the ongoing development of this project. Please include the following where relevant: 
- The extent to which the community has been consulted in ongoing decision making (community needs and assets are integrated into process through polling, community forums, and interactive workshops) 
- The extent to which the community has a voice in ongoing decision making (community needs and assets are integrated into process and directly inform planning and ongoing decision making) 
- The extent to which the community has delegated power in ongoing decision making (community members have leadership roles in shaping project development and in ongoing decision making, including through MOUs with community-based organizations, citizen advisory committees, and open planning forums with citizen polling)</t>
  </si>
  <si>
    <t>General Information (Project Type):</t>
  </si>
  <si>
    <t>Project Readiness (Site Control)</t>
  </si>
  <si>
    <t>Project Readiness (Basis for Hard Cost Estimate)</t>
  </si>
  <si>
    <t>Field</t>
  </si>
  <si>
    <t>Community Facility</t>
  </si>
  <si>
    <t>Owned</t>
  </si>
  <si>
    <t>Developer</t>
  </si>
  <si>
    <t>Under- Contract Expires:</t>
  </si>
  <si>
    <t>Architect</t>
  </si>
  <si>
    <t>In Negotiations</t>
  </si>
  <si>
    <t>Contractor</t>
  </si>
  <si>
    <t>Mixed-Use</t>
  </si>
  <si>
    <t>Community G&amp;S (anticipated to be the benefits of the new facility)</t>
  </si>
  <si>
    <t>Community G&amp;S (will only provide education and/or housing services)</t>
  </si>
  <si>
    <t>Expansion of existing programs / services</t>
  </si>
  <si>
    <t>Offering of new programs / services</t>
  </si>
  <si>
    <t>Additional office space for your organization</t>
  </si>
  <si>
    <t>Office space for other nonprofits / service providers</t>
  </si>
  <si>
    <t>Creation of community meeting space</t>
  </si>
  <si>
    <t>Updating of facility / bringing it to code</t>
  </si>
  <si>
    <t>Other (please describe)</t>
  </si>
  <si>
    <t>Intake Instructions (Will the project have tenants or additional business occupants in addition to the primary business/project sponsor?)</t>
  </si>
  <si>
    <t>No</t>
  </si>
  <si>
    <t>Intake Instructions (Will the project provide commercial and/or community goods and services to low income residents? (Check all that apply)</t>
  </si>
  <si>
    <t>Commercial</t>
  </si>
  <si>
    <t>Community</t>
  </si>
  <si>
    <t>Intake Instructions (Will the project provide any of the following services? (Check all that apply)</t>
  </si>
  <si>
    <t>Affordable Housing</t>
  </si>
  <si>
    <t>Education</t>
  </si>
  <si>
    <t>Healthcare</t>
  </si>
  <si>
    <t>Intake Instructions (The project sponsor/owner will occupy the space. (Check box if true)</t>
  </si>
  <si>
    <t>The project provides community services to low-income community residents. (Check box if true)</t>
  </si>
  <si>
    <t xml:space="preserve">        The project only provides education and/or healthcare services. (Check box if true)</t>
  </si>
  <si>
    <t>This section is not needed , please continue to the next section.</t>
  </si>
  <si>
    <t xml:space="preserve">Please fill out the table below, describing the community services the project provides to low-income community residents or facilitates through its project space, including job training, and access to healthy foods, arts and cultural events. </t>
  </si>
  <si>
    <r>
      <t xml:space="preserve">Type of service 
</t>
    </r>
    <r>
      <rPr>
        <b/>
        <i/>
        <sz val="10"/>
        <color theme="1" tint="0.499984740745262"/>
        <rFont val="Calibri"/>
        <family val="2"/>
        <scheme val="minor"/>
      </rPr>
      <t>(select from list)</t>
    </r>
  </si>
  <si>
    <t>Name of program</t>
  </si>
  <si>
    <t>Program description</t>
  </si>
  <si>
    <t>Organization or tenant providing service</t>
  </si>
  <si>
    <t xml:space="preserve"># people served by this program in previous calendar year </t>
  </si>
  <si>
    <t>Square feet of space for this service (which may overlap with other services)</t>
  </si>
  <si>
    <t># of events held in previous year (e.g., performances, workshops, training sessions)</t>
  </si>
  <si>
    <t>What has the program accomplished? Please provide concrete metrics where applicable (e.g., # arts events or education workshops held.)</t>
  </si>
  <si>
    <t>If Childcare was selected, please list the # of slots available (Capacity):</t>
  </si>
  <si>
    <t>If Art Center was selected, please list the # of seats available (Capacity):</t>
  </si>
  <si>
    <t>How has this funding scaled or improved on current programs/services or been used to provide access to new programs/services?</t>
  </si>
  <si>
    <t xml:space="preserve">How have these programs/services led to improved outcomes for low income communities? Please provide evidence if available. </t>
  </si>
  <si>
    <r>
      <rPr>
        <b/>
        <sz val="11"/>
        <color theme="1"/>
        <rFont val="Calibri"/>
        <family val="2"/>
        <scheme val="minor"/>
      </rPr>
      <t>Community Engagement</t>
    </r>
    <r>
      <rPr>
        <sz val="11"/>
        <color theme="1"/>
        <rFont val="Calibri"/>
        <family val="2"/>
        <scheme val="minor"/>
      </rPr>
      <t xml:space="preserve">
</t>
    </r>
    <r>
      <rPr>
        <i/>
        <sz val="11"/>
        <color theme="1"/>
        <rFont val="Calibri"/>
        <family val="2"/>
        <scheme val="minor"/>
      </rPr>
      <t>Describe the level of community engagement in ongoing program decision making (including participating in collecting and assessing impact data). Please include how stakeholders from different racial and ethnic groups have been involved and authentically represented in the ongoing development of this project. Please include the following where relevant: 
- The extent to which the community has been consulted in ongoing decision making (community needs and assets are integrated into process through polling, community forums, and interactive workshops) 
- The extent to which the community has a voice in ongoing decision making (community needs and assets are integrated into process and directly inform planning and ongoing decision making) 
- The extent to which the community has delegated power in ongoing decision making (community members have leadership roles in shaping project development and in ongoing decision making, including through MOUs with community-based organizations, citizen advisory committees, and open planning forums with citizen polling)</t>
    </r>
  </si>
  <si>
    <t>Housing</t>
  </si>
  <si>
    <t>The project includes the construction/rehab of housing units. (Check box if true)</t>
  </si>
  <si>
    <t>This section is not needed if the box above is unchecked, please continue to the next section.</t>
  </si>
  <si>
    <t>Number of individuals housed by the project as of CYE:</t>
  </si>
  <si>
    <t>Demographics</t>
  </si>
  <si>
    <t>% of housed individuals that are low-income:</t>
  </si>
  <si>
    <t>% of housed individuals that are people of color:</t>
  </si>
  <si>
    <t>% of housed individuals that are women and/or those who identify as nonbinary/genderqueer:</t>
  </si>
  <si>
    <t>Housing Affordability</t>
  </si>
  <si>
    <t># of Units Financed with NMTCs</t>
  </si>
  <si>
    <t>Total Sq. Footage</t>
  </si>
  <si>
    <t>Avg. Sq. Footage Per Unit</t>
  </si>
  <si>
    <t>Avg. Rent or Sale Price</t>
  </si>
  <si>
    <t>Avg. Market Rent or Sale Price</t>
  </si>
  <si>
    <t>Median Renter or Buyer Income (Current)</t>
  </si>
  <si>
    <t>Affordable Units &lt;= 80% AMI</t>
  </si>
  <si>
    <t>Affordable Units 80% &lt;= 120% AMI</t>
  </si>
  <si>
    <t>Market Rate Units &gt; 120% AMI</t>
  </si>
  <si>
    <t>The project includes space designated for educational services. (Check box if true)</t>
  </si>
  <si>
    <r>
      <rPr>
        <b/>
        <sz val="11"/>
        <color theme="0"/>
        <rFont val="Calibri"/>
        <family val="2"/>
        <scheme val="minor"/>
      </rPr>
      <t>Briefly describe the educational services provided at the facility.</t>
    </r>
    <r>
      <rPr>
        <sz val="11"/>
        <color theme="0"/>
        <rFont val="Calibri"/>
        <family val="2"/>
        <scheme val="minor"/>
      </rPr>
      <t xml:space="preserve">
</t>
    </r>
    <r>
      <rPr>
        <i/>
        <sz val="11"/>
        <color theme="0"/>
        <rFont val="Calibri"/>
        <family val="2"/>
        <scheme val="minor"/>
      </rPr>
      <t>How has this funding scaled or improved on those services or been used to implement new services?</t>
    </r>
  </si>
  <si>
    <t>Total # of seats available for students (Capacity):</t>
  </si>
  <si>
    <t>[Add school/facility name here]</t>
  </si>
  <si>
    <t>All students</t>
  </si>
  <si>
    <t>Low-income students</t>
  </si>
  <si>
    <t>Students of color</t>
  </si>
  <si>
    <t>Current enrollment (if applicable)</t>
  </si>
  <si>
    <t>Projected additional students enrolled in future</t>
  </si>
  <si>
    <t>Number of students currently on waiting list</t>
  </si>
  <si>
    <t>Current acceptance rate,* if applicable</t>
  </si>
  <si>
    <t>Current graduation/completion rate, if applicable</t>
  </si>
  <si>
    <t>Total educational capacity (i.e. seats) at new NMTC facility</t>
  </si>
  <si>
    <t>*Please select which acceptance rate the organization tracks, if applicable:</t>
  </si>
  <si>
    <t>What percentage of the Project School students graduate (if applicable)?</t>
  </si>
  <si>
    <t>What percentage of the Project School students attend college (if applicable)?</t>
  </si>
  <si>
    <t>Neighborhood(s) targeted for student enrollment (if applicable) and the 11-digit census tract number of each:</t>
  </si>
  <si>
    <t>Health Outcomes</t>
  </si>
  <si>
    <t>Performance Metric</t>
  </si>
  <si>
    <t>Baseline
(2022)</t>
  </si>
  <si>
    <t xml:space="preserve">Total number of Unduplicated Clients served Annually </t>
  </si>
  <si>
    <t xml:space="preserve"># of Low- income Unduplicated Clients served Annually </t>
  </si>
  <si>
    <t xml:space="preserve">% of Low- income Unduplicated Clients served Annually </t>
  </si>
  <si>
    <t># of Unduplicated Clients served Annually (Minorities)</t>
  </si>
  <si>
    <t>% of Unduplicated Clients served Annually (Minorities)</t>
  </si>
  <si>
    <t># of Uninsured patients</t>
  </si>
  <si>
    <t>%of Uninsured patients</t>
  </si>
  <si>
    <t>Number of Health Care Providers</t>
  </si>
  <si>
    <t xml:space="preserve">Estimated number of visits  per year </t>
  </si>
  <si>
    <t xml:space="preserve">   •  Paid with Medicaid</t>
  </si>
  <si>
    <t xml:space="preserve">   •  Paid with Medicare</t>
  </si>
  <si>
    <t xml:space="preserve">   •  Uninsured/Self-pay</t>
  </si>
  <si>
    <t xml:space="preserve">   •  Privately insured</t>
  </si>
  <si>
    <t>#  patient visits - primary care</t>
  </si>
  <si>
    <t>#  patient visits - dental care</t>
  </si>
  <si>
    <t>#  patient visits - behavioral/mental health care</t>
  </si>
  <si>
    <t>#  patient visits - preventative screenings/services</t>
  </si>
  <si>
    <t>%  of Patients Reporting Satisfaction with Services Provided</t>
  </si>
  <si>
    <t xml:space="preserve">     •  % of Minorities reporting satisfaction with services provided</t>
  </si>
  <si>
    <t xml:space="preserve">     •  % of Low-income patients reporting satisfaction with services provided</t>
  </si>
  <si>
    <t>Key Performance Indicators</t>
  </si>
  <si>
    <t>Health Care Provider to Patient Ratio</t>
  </si>
  <si>
    <t>Healthcare Capacity</t>
  </si>
  <si>
    <t xml:space="preserve">Overall Mortality Ratio </t>
  </si>
  <si>
    <t xml:space="preserve">Patient Experience: Overall Rating of the Hospital </t>
  </si>
  <si>
    <t>What are the key indicators of success of the programs/services, and how do you measure them? Please provide any available statistics on key indicators of success</t>
  </si>
  <si>
    <t>Please indicate the square footage of space for each function in the NMTC facility:</t>
  </si>
  <si>
    <t>Function 
(select from list)</t>
  </si>
  <si>
    <t>Gross Square Feet (Projected)</t>
  </si>
  <si>
    <t>Healthcare Capacity (Total # of patient visits in a year)</t>
  </si>
  <si>
    <t>Patients served in prior calendar year</t>
  </si>
  <si>
    <t>Patient visits in prior calendar year</t>
  </si>
  <si>
    <t xml:space="preserve">Total </t>
  </si>
  <si>
    <t>If you indicated "Other" types of functions, please describe them here:</t>
  </si>
  <si>
    <t>How have the main health-related issues been addressed through the programs and services currently being offered due to the NMTC funding?</t>
  </si>
  <si>
    <t>Does the facility hire service providers who can speak multiple languages?</t>
  </si>
  <si>
    <t>Project Name</t>
  </si>
  <si>
    <t>Date Submitted</t>
  </si>
  <si>
    <t>First and Last Name</t>
  </si>
  <si>
    <t>Phone</t>
  </si>
  <si>
    <t>Email</t>
  </si>
  <si>
    <t>Sponsor Name</t>
  </si>
  <si>
    <t>Sponsor Organization Type</t>
  </si>
  <si>
    <t>Will the project have tenants or additional business occupants in addition to the primary business/project sponsor?</t>
  </si>
  <si>
    <t>The project sponsor/owner will occupy the space. (Check box if true)</t>
  </si>
  <si>
    <t>Project Type (Community Facility)</t>
  </si>
  <si>
    <t>Project Type (Office)</t>
  </si>
  <si>
    <t>Project Type (Industrial)</t>
  </si>
  <si>
    <t>Project Type (Retail)</t>
  </si>
  <si>
    <t>Project Type (Mixed-Use)</t>
  </si>
  <si>
    <t>Project Type (Other)</t>
  </si>
  <si>
    <t>Please describe any new developments or planned developments within the neighborhood that have been catalyzed by this NMTC project.</t>
  </si>
  <si>
    <t xml:space="preserve">Please describe the extent to which the project has resulted in job opportunities with living wages and employee benefits for:
- people facing barriers to employment (i.e. low skilled workers and workers without a four year college degree)
- low income persons or people living in low income communities
- people of color </t>
  </si>
  <si>
    <t xml:space="preserve">Please describe the extent to which the project has resulted in job opportunities with training and career advancement opportunties for:
- people facing barriers to employment (i.e. low skilled workers and workers without a four year college degree)
- low income persons or people living in low income communities
- people of color </t>
  </si>
  <si>
    <t>Please describe any other ways that these jobs will benefit the low-income community or its residents.</t>
  </si>
  <si>
    <t>Permananet Job Projections: CYE 1 (2022)</t>
  </si>
  <si>
    <t>Permananet Job Projections: CYE 2 (2023)</t>
  </si>
  <si>
    <t>Permananet Job Projections: CYE 3 (2024)</t>
  </si>
  <si>
    <t>Permananet Job Projections: CYE 4 (2025)</t>
  </si>
  <si>
    <t>Permananet Job Projections: CYE 5 (2026)</t>
  </si>
  <si>
    <t>Permananet Job Projections: CYE 6 (2027)</t>
  </si>
  <si>
    <t>Permananet Job Projections: CYE 7 (2028)</t>
  </si>
  <si>
    <t>Number of Construction (Temporary) Jobs supported by the project:</t>
  </si>
  <si>
    <t>Has the sponsor or general contractor targeted construction jobs to low-income people?</t>
  </si>
  <si>
    <t>Has the sponsor or general contractor target construction jobs to POC- or women-owned businesses?</t>
  </si>
  <si>
    <t>Please describe the efforts that have been made to target (1) construction jobs towards low-income persons and low-income community residents and (2) construction contracts toward minority-or women-owned businesses. Please provide any specific targets/percentages met in the last year.</t>
  </si>
  <si>
    <t>% of construction jobs filled by low-income residents:</t>
  </si>
  <si>
    <t>% of construction jobs filled by people of color:</t>
  </si>
  <si>
    <t>% of construction jobs filled by women and/or those who identify as nonbinary:</t>
  </si>
  <si>
    <t>Construction Job Projections CYE 1 (2022)</t>
  </si>
  <si>
    <t>Construction Job Projections CYE 2 (2023)</t>
  </si>
  <si>
    <t>Construction Job Projections CYE 3 (2024)</t>
  </si>
  <si>
    <t>Construction Job Projections CYE 4 (2025)</t>
  </si>
  <si>
    <t>Construction Job Projections CYE 5 (2026)</t>
  </si>
  <si>
    <t>Construction Job Projections CYE 6 (2027)</t>
  </si>
  <si>
    <t>Construction Job Projections CYE 7 (2028)</t>
  </si>
  <si>
    <t xml:space="preserve">Have any impact risks associated with the project (e.g., gentrification) materialized? What steps has the project sponsor taken to manage and/or mitigate these risks? </t>
  </si>
  <si>
    <t>Will the project provide commercial goods and services to low-income community residents?</t>
  </si>
  <si>
    <t>Commercial G&amp;S: How has this funding scaled or improved on current goods/services or been used to provide access to new goods/services?</t>
  </si>
  <si>
    <t xml:space="preserve">Commercial G&amp;S: How have these goods/services lead to improved outcomes for low income communities? Please provide evidence if available. </t>
  </si>
  <si>
    <t xml:space="preserve">Commercial G&amp;S: What are the key indicators of success of the programs/services, and how do you measure them? Please provide any available statistics on key indicators of success. </t>
  </si>
  <si>
    <t>Commercial G&amp;S: Describe the level of community engagement in the program planning process. Please include how stakeholders from different racial and ethnic groups been involved and authentically represented in the development of this project.</t>
  </si>
  <si>
    <t>Will the Project provide community services to low-income community residents?</t>
  </si>
  <si>
    <t xml:space="preserve">Community G&amp;S: How have these programs/services led to improved outcomes for low income communities? Please provide evidence if available. </t>
  </si>
  <si>
    <t xml:space="preserve">Community G&amp;S: What are the key indicators of success of the programs/services, and how do you measure them? Please provide any available statistics on key indicators of success. </t>
  </si>
  <si>
    <t>Community G&amp;S: Describe the level of community engagement in the program planning process. Please include how stakeholders from different racial and ethnic groups been involved and authentically represented in the development of this project.</t>
  </si>
  <si>
    <t>Does the project include the construction/rehab of housing units?</t>
  </si>
  <si>
    <t># of Units Financed with NMTCs (Affordable Units &lt;= 80% AMI)</t>
  </si>
  <si>
    <t># of Units Financed with NMTCs (Affordable Units 80% &lt;= 120% AMI)</t>
  </si>
  <si>
    <t># of Units Financed with NMTCs (Market Rate Units &gt; 120% AMI)</t>
  </si>
  <si>
    <t>Total Sq. Footage (Affordable Units &lt;= 80% AMI)</t>
  </si>
  <si>
    <t>Total Sq. Footage (Affordable Units 80% &lt;= 120% AMI)</t>
  </si>
  <si>
    <t>Total Sq. Footage (Market Rate Units &gt; 120% AMI)</t>
  </si>
  <si>
    <t>Avg. Sq. Footage Per Unit (Affordable Units &lt;= 80% AMI)</t>
  </si>
  <si>
    <t>Avg. Sq. Footage Per Unit (Affordable Units 80% &lt;= 120% AMI)</t>
  </si>
  <si>
    <t>Avg. Sq. Footage Per Unit (Market Rate Units &gt; 120% AMI)</t>
  </si>
  <si>
    <t>Avg. Rent or Sale Price (Affordable Units &lt;= 80% AMI)</t>
  </si>
  <si>
    <t>Avg. Rent or Sale Price (Affordable Units 80% &lt;= 120% AMI)</t>
  </si>
  <si>
    <t>Avg. Rent or Sale Price (Market Rate Units &gt; 120% AMI)</t>
  </si>
  <si>
    <t>Avg. Market Rent or Sale Price (Affordable Units &lt;= 80% AMI)</t>
  </si>
  <si>
    <t>Avg. Market Rent or Sale Price (Affordable Units 80% &lt;= 120% AMI)</t>
  </si>
  <si>
    <t>Avg. Market Rent or Sale Price (Market Rate Units &gt; 120% AMI)</t>
  </si>
  <si>
    <t>Median Renter or Buyer Income (Affordable Units &lt;= 80% AMI)</t>
  </si>
  <si>
    <t>Median Renter or Buyer Income (Affordable Units 80% &lt;= 120% AMI)</t>
  </si>
  <si>
    <t>Median Renter or Buyer Income (Market Rate Units &gt; 120% AMI)</t>
  </si>
  <si>
    <t>Total # of Units Financed with NMTCs</t>
  </si>
  <si>
    <t>Sum Total Sq. Footage</t>
  </si>
  <si>
    <t>Does the project include any space designated for educational services?</t>
  </si>
  <si>
    <t>Briefly describe the educational services provided at the facility.
How has this funding scaled or improved on those services or been used to implement new services?</t>
  </si>
  <si>
    <t>Current enrollment (if applicable) (All students)</t>
  </si>
  <si>
    <t>Current enrollment (if applicable) (Low-income students)</t>
  </si>
  <si>
    <t>Current enrollment (if applicable) (Students of color)</t>
  </si>
  <si>
    <t>Projected additional students enrolled in future (All students)</t>
  </si>
  <si>
    <t>Projected additional students enrolled in future (Low-income students)</t>
  </si>
  <si>
    <t>Projected additional students enrolled in future (Students of color)</t>
  </si>
  <si>
    <t>Number of students currently on waiting list (All students)</t>
  </si>
  <si>
    <t>Number of students currently on waiting list (Low-income students)</t>
  </si>
  <si>
    <t>Number of students currently on waiting list (Students of color)</t>
  </si>
  <si>
    <t>Current acceptance rate,* if applicable (All students)</t>
  </si>
  <si>
    <t>Current acceptance rate,* if applicable (Low-income students)</t>
  </si>
  <si>
    <t>Current acceptance rate,* if applicable (Students of color)</t>
  </si>
  <si>
    <t>Current graduation/completion rate, if applicable (All students)</t>
  </si>
  <si>
    <t>Current graduation/completion rate, if applicable (Low-income students)</t>
  </si>
  <si>
    <t>Current graduation/completion rate, if applicable (Students of color)</t>
  </si>
  <si>
    <t>Total educational capacity (i.e. seats) at new NMTC facility (All students)</t>
  </si>
  <si>
    <t>Total educational capacity (i.e. seats) at new NMTC facility (Low-income students)</t>
  </si>
  <si>
    <t>Total educational capacity (i.e. seats) at new NMTC facility (Students of color)</t>
  </si>
  <si>
    <t xml:space="preserve">Education: How have these programs/services led to improved outcomes for low income communities? Please provide evidence if available. </t>
  </si>
  <si>
    <t xml:space="preserve">Education: What are the key indicators of success of the programs/services, and how do you measure them? Please provide any available statistics on key indicators of success. </t>
  </si>
  <si>
    <t>Education: Community Engagement
Describe the level of community engagement in the program planning process. Please include how stakeholders from different racial and ethnic groups been involved and authentically represented in the development of this project. \</t>
  </si>
  <si>
    <t>The project will support a health facility or provide healthcare services</t>
  </si>
  <si>
    <t>Total unique patients served in last calendar year</t>
  </si>
  <si>
    <t>Total patient visits in previous calendar year</t>
  </si>
  <si>
    <t>% unique patients in previous calendar year who are people of color (POC)</t>
  </si>
  <si>
    <t>% unique patients who are low-income</t>
  </si>
  <si>
    <t>#  patients visits - preventative screenings/services</t>
  </si>
  <si>
    <t>% of patients who received necessary health intervention(s)</t>
  </si>
  <si>
    <t xml:space="preserve">   •  % of unique patients of color who received necessary 
            health intervention(s)</t>
  </si>
  <si>
    <t xml:space="preserve">   •  % of unique low-income patients who received necessary 
            health intervention(s)</t>
  </si>
  <si>
    <t>% of patients who received all recommended preventative services</t>
  </si>
  <si>
    <t xml:space="preserve">    •  % of unique patients of color who received all 
             recommended preventative services</t>
  </si>
  <si>
    <t xml:space="preserve">    •  % of unique low-income patients who received all 
             recommended preventative services</t>
  </si>
  <si>
    <t>% of patients with usual primary care provider</t>
  </si>
  <si>
    <t xml:space="preserve">     •  % of patients of color with usual primary care provider</t>
  </si>
  <si>
    <t xml:space="preserve">     •  % of low-income patients with usual primary care provider</t>
  </si>
  <si>
    <t>% patients reporting satisfaction with services provided</t>
  </si>
  <si>
    <t xml:space="preserve">     •  % patients of color reporting satisfaction with services provided</t>
  </si>
  <si>
    <t xml:space="preserve">     •  % low-income patients reporting satisfaction with services provided</t>
  </si>
  <si>
    <t>Paid with Medicaid (Patient visits)</t>
  </si>
  <si>
    <t>Paid with Medicaid (Unique patients)</t>
  </si>
  <si>
    <t>Paid with Medicare (Patient visits)</t>
  </si>
  <si>
    <t>Paid with Medicare (Unique patients)</t>
  </si>
  <si>
    <t>Uninsured/Self-pay (Patient visits)</t>
  </si>
  <si>
    <t>Uninsured/Self-pay (Unique patients)</t>
  </si>
  <si>
    <t>Privately insured (Patient visits)</t>
  </si>
  <si>
    <t>Privately insured (Unique patients)</t>
  </si>
  <si>
    <t>If you indicated "Other" types of commercial goods/services, please describe them here:</t>
  </si>
  <si>
    <t>Health Facility: Describe the main health related issues identified in the catchment area of the clinic.
What programs/services are currently being offered to address the main health related issues and how has this funding scaled or improved on those services or been used to implement new services?</t>
  </si>
  <si>
    <t xml:space="preserve">Health Facility: How have these programs/services led to improved health outcomes for low income communities? Please provide evidence if available. </t>
  </si>
  <si>
    <t xml:space="preserve">Health Facility: What are the key indicators of success of the programs/services, and how do you measure them? Please provide any available statistics on key indicators of success. </t>
  </si>
  <si>
    <t>Health Facility: Community Engagement
Describe the level of community engagement in the program planning process. Please include how stakeholders from different racial and ethnic groups been involved and authentically represented in the development of this project.</t>
  </si>
  <si>
    <t>Does the Project include environmental remediation?</t>
  </si>
  <si>
    <t>Environmental remediation: If “yes”, please describe:</t>
  </si>
  <si>
    <t>Does the Project include LEED-certifiable features?</t>
  </si>
  <si>
    <t>Has the Project received LEED certification?</t>
  </si>
  <si>
    <t>If “yes”, to what LEED Level (i.e., Platinum, Gold, Silver, etc.)?</t>
  </si>
  <si>
    <t>Estimated % water savings from design:</t>
  </si>
  <si>
    <t>Estimated $ savings from reduced water usage:</t>
  </si>
  <si>
    <t>Water: Please describe the methodology and/or metrics used for this estimate:</t>
  </si>
  <si>
    <t>Estimated % energy savings from design:</t>
  </si>
  <si>
    <t xml:space="preserve">Estimated $ savings from reduced energy usage: </t>
  </si>
  <si>
    <t>Energy: lease describe the methodology and/or metrics used for this estimate:</t>
  </si>
  <si>
    <t>Please provide a narrative describing the Environmentally Sustainable Outcomes of the project:</t>
  </si>
  <si>
    <t>Approximate percent of new jobs created filled by low-income persons or residents of low-income communities:</t>
  </si>
  <si>
    <t>Please describe your basis for this low-income estimate:</t>
  </si>
  <si>
    <t>Community G&amp;S: How has this funding scaled or improved on programs/services or been used to provide access to new programs/services?</t>
  </si>
  <si>
    <t>Education: How has this funding scaled or improved on programs/services or been used to provide access to new programs/services?</t>
  </si>
  <si>
    <t>Health: How has this funding scaled or improved on programs/services or been used to provide access to new programs/services?</t>
  </si>
  <si>
    <t>Native Outcomes</t>
  </si>
  <si>
    <t>Please provide the Estimated tax revenue to the Tribe (if applicable):</t>
  </si>
  <si>
    <t xml:space="preserve">Please describe estimated types of social benefits derived from tax revenue to the Tribe </t>
  </si>
  <si>
    <t xml:space="preserve"># of Native Unduplicated Clients served Annually </t>
  </si>
  <si>
    <t xml:space="preserve">% of Native Unduplicated Clients served Annually </t>
  </si>
  <si>
    <t># of Uninsured Native patients</t>
  </si>
  <si>
    <t>%of Uninsured Native  patients</t>
  </si>
  <si>
    <t>% of Native patients reporting satisfaction with services provided</t>
  </si>
  <si>
    <t>Job  Retention</t>
  </si>
  <si>
    <t># of Permanent Jobs Retained to Native</t>
  </si>
  <si>
    <t>% of Permanent Jobs Retained to Native</t>
  </si>
  <si>
    <t># of Permanent Jobs Retained Paying Living Wages to Native</t>
  </si>
  <si>
    <t>% of Permanent Jobs Retained Paying Living Wages to Native</t>
  </si>
  <si>
    <t># of Permanent Jobs Retained Providing Benefits to Native</t>
  </si>
  <si>
    <t>%of Permanent Jobs Retained Providing Benefits to Native</t>
  </si>
  <si>
    <t>Projected # of Permanent Jobs Created to Native</t>
  </si>
  <si>
    <t>Projected % of Permanent Jobs Created to Native</t>
  </si>
  <si>
    <t>Projected # of Permanent Jobs Created Paying Living Wages to Native</t>
  </si>
  <si>
    <t>% of Permanent Jobs Created Paying Living Wages to Native</t>
  </si>
  <si>
    <t>Projected # of Permanent Jobs Created Providing Benefits to Native</t>
  </si>
  <si>
    <t>Projected %of Permanent Jobs Created Providing Benefits to Native</t>
  </si>
  <si>
    <t>Construction Jobs</t>
  </si>
  <si>
    <t>Projected # of Construction Jobs to Native</t>
  </si>
  <si>
    <t>Projected %of Construction Jobs to Native</t>
  </si>
  <si>
    <t>Projected # of Construction Jobs Paying Living Wages to Native</t>
  </si>
  <si>
    <t>Projected % of Construction Jobs  Paying Living Wages to Native</t>
  </si>
  <si>
    <t>Projected # of Construction Jobs Providing Benefits to Native</t>
  </si>
  <si>
    <t>Projected % of Construction Jobs Providing Benefits to Native</t>
  </si>
  <si>
    <t>Environmental Outcomes</t>
  </si>
  <si>
    <t>Estimated Water Savings</t>
  </si>
  <si>
    <t>Please describe the methodology and/or metrics used for this estimate:</t>
  </si>
  <si>
    <t>Estimated Energy Savings</t>
  </si>
  <si>
    <t>Intended Environmentally Sustainable Outcomes</t>
  </si>
  <si>
    <t>Completed!</t>
  </si>
  <si>
    <t>Thank you for completing the Survey!</t>
  </si>
  <si>
    <t>Impact Narrative</t>
  </si>
  <si>
    <t>Racial equity policies &amp; procedures</t>
  </si>
  <si>
    <t>Aditya - as discussed, let's move these questions to a tab related to job quality and racial equity strategy. I think if we use "strategy" instead of "policy," we can keep the q's below on this tab. What do you think?</t>
  </si>
  <si>
    <t>Does the organization have recruitment practices that target historically excluded demographic groups?  (This includes jobs available to individuals who were formerly incarcerated, formerly unhoused, people with disabilities, people who were previously long-term unemployed, and people without a high school degree.)</t>
  </si>
  <si>
    <t>Aditya - I think we decided to add this to the projected jobs page, right? And merge the other question about targeting POC and LICs</t>
  </si>
  <si>
    <t>Does the company have a feedback system in place to track employee satisfaction?</t>
  </si>
  <si>
    <t>Does the company have policies and procedures, such as staff training, related to Diversity, Equity, Inclusion, and Justice?</t>
  </si>
  <si>
    <t>Does the sponsor have a worker safety policy?</t>
  </si>
  <si>
    <t xml:space="preserve">Does the sponsor actively monitor its anti-discrimination policy? </t>
  </si>
  <si>
    <t>Please describe the policies and procedures in place:</t>
  </si>
  <si>
    <t>Racial equity impacts of the project</t>
  </si>
  <si>
    <t>What is the organization's approach to Diversity, Equity, Inclusion, and Justice regarding clients/people served (if applicable)? Regarding employees internally?</t>
  </si>
  <si>
    <r>
      <t xml:space="preserve">Are there any impact risks associated with the project (e.g., gentrification)? What steps has the project sponsor taken to mitigate these risks? 
You may use the Impact Management Project's Impact Risk classifications found here:
</t>
    </r>
    <r>
      <rPr>
        <i/>
        <sz val="11"/>
        <color theme="1"/>
        <rFont val="Calibri"/>
        <family val="2"/>
        <scheme val="minor"/>
      </rPr>
      <t>https://impactfrontiers.org/norms/five-dimensions-of-impact/impact-risk/#types</t>
    </r>
  </si>
  <si>
    <t>Could have them reference IMP's list of 9 types of impact risk? https://impactfrontiers.org/norms/five-dimensions-of-impact/impact-risk/#types</t>
  </si>
  <si>
    <r>
      <rPr>
        <b/>
        <sz val="11"/>
        <color theme="1"/>
        <rFont val="Calibri"/>
        <family val="2"/>
        <scheme val="minor"/>
      </rPr>
      <t>“Low-Income Community”</t>
    </r>
    <r>
      <rPr>
        <sz val="11"/>
        <color theme="1"/>
        <rFont val="Calibri"/>
        <family val="2"/>
        <scheme val="minor"/>
      </rPr>
      <t xml:space="preserve"> or </t>
    </r>
    <r>
      <rPr>
        <b/>
        <sz val="11"/>
        <color theme="1"/>
        <rFont val="Calibri"/>
        <family val="2"/>
        <scheme val="minor"/>
      </rPr>
      <t>“LIC”</t>
    </r>
    <r>
      <rPr>
        <sz val="11"/>
        <color theme="1"/>
        <rFont val="Calibri"/>
        <family val="2"/>
        <scheme val="minor"/>
      </rPr>
      <t xml:space="preserve"> means any population census tract satisfying the definition of Low-Income Community under the New Markets Tax Credit program as set forth in Internal Revenue Code Section 45D(e)(1) or (2):
In general the term “low-income community” means any population census tract if— (A) the poverty rate for such tract is at least 20 percent, or (B) (i) in the case of a tract not located within a metropolitan area, the median family income for such tract does not exceed 80 percent of statewide median family income, or (ii) in the case of a tract located within a metropolitan area, the median family income for such tract does not exceed 80 percent of the greater of statewide median family income or the metropolitan area median family income. Subparagraph (B) shall be applied using possessionwide median family income in the case of census tracts located within a possession of the United States. </t>
    </r>
  </si>
  <si>
    <r>
      <t xml:space="preserve">Thank you for taking the time to complete this survey and for your contribution to our project's success. We encourage you to attach any photos of the project that are available to share. These photos will help us visualize the project's impact and showcase its success to others.
</t>
    </r>
    <r>
      <rPr>
        <b/>
        <sz val="11"/>
        <color theme="1"/>
        <rFont val="Calibri"/>
        <family val="2"/>
        <scheme val="minor"/>
      </rPr>
      <t>Please send the completed survey to Clearinghouse CDFI Impact Team: impact@ccdfi.com</t>
    </r>
  </si>
  <si>
    <t>In completing the jobs table below, please report the number of jobs created during the reported year.</t>
  </si>
  <si>
    <t>Please provide projections for FTEs the project is expected to create by CYE of each year of the compliance period. If projections have changed since closing, please indicate those changes here:</t>
  </si>
  <si>
    <t>Please include "But For" statement describing how the implementation of this project would not have been possible without the  NMTC financing.</t>
  </si>
  <si>
    <r>
      <rPr>
        <b/>
        <sz val="11"/>
        <color theme="1"/>
        <rFont val="Calibri"/>
        <family val="2"/>
        <scheme val="minor"/>
      </rPr>
      <t>"Created Jobs"</t>
    </r>
    <r>
      <rPr>
        <sz val="11"/>
        <color theme="1"/>
        <rFont val="Calibri"/>
        <family val="2"/>
        <scheme val="minor"/>
      </rPr>
      <t xml:space="preserve"> means any jobs that were created since the project closed, including any new hires that were hired for the new project. </t>
    </r>
  </si>
  <si>
    <r>
      <rPr>
        <b/>
        <sz val="11"/>
        <color theme="1"/>
        <rFont val="Calibri"/>
        <family val="2"/>
        <scheme val="minor"/>
      </rPr>
      <t xml:space="preserve"> “Low-Income Accessible Job”</t>
    </r>
    <r>
      <rPr>
        <sz val="11"/>
        <color theme="1"/>
        <rFont val="Calibri"/>
        <family val="2"/>
        <scheme val="minor"/>
      </rPr>
      <t xml:space="preserve"> a job that is filled by targeted job seekers that are either Low-Income Persons or residents of Low-Income Communities. The job is filled by job seeker with an educational/skill level at or equivalent to a high school education.</t>
    </r>
  </si>
  <si>
    <t>Gray and Yellow cells in this spreadsheet should be filled out.</t>
  </si>
  <si>
    <t>Project Address 2:</t>
  </si>
  <si>
    <t>Total Number of Owners:</t>
  </si>
  <si>
    <t>Owners</t>
  </si>
  <si>
    <t>% of Owners who are women</t>
  </si>
  <si>
    <t>% of Owners who are minorities:</t>
  </si>
  <si>
    <t>Total Number of Board Members:</t>
  </si>
  <si>
    <t xml:space="preserve">Thank you for taking the time to complete this survey and for your contribution to our project's success. If you have any questions regarding this survey or need further clarification, please do not hesitate to contact a Clearinghouse CDFI Impact Team member.
impact@ccdfi.com  </t>
  </si>
  <si>
    <t xml:space="preserve">Cells with blue italics are calculated, and you don't need to fill it out. </t>
  </si>
  <si>
    <t>Annual Community Benefits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</si>
</sst>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_([$$-409]* #,##0.00_);_([$$-409]* \(#,##0.00\);_([$$-409]* &quot;-&quot;??_);_(@_)"/>
    <numFmt numFmtId="165" formatCode="_(* #,##0_);_(* \(#,##0\);_(* &quot;-&quot;??_);_(@_)"/>
  </numFmts>
  <fonts count="44" x14ac:knownFonts="1">
    <font>
      <sz val="11"/>
      <color theme="1"/>
      <name val="Calibri"/>
      <family val="2"/>
      <scheme val="minor"/>
    </font>
    <font>
      <b/>
      <sz val="11"/>
      <color theme="0"/>
      <name val="Calibri"/>
      <family val="2"/>
      <scheme val="minor"/>
    </font>
    <font>
      <b/>
      <sz val="11"/>
      <color theme="1"/>
      <name val="Calibri"/>
      <family val="2"/>
      <scheme val="minor"/>
    </font>
    <font>
      <sz val="10"/>
      <color theme="1"/>
      <name val="Ebrima"/>
    </font>
    <font>
      <sz val="14"/>
      <color rgb="FF1A2D52"/>
      <name val="Abadi"/>
      <family val="2"/>
    </font>
    <font>
      <b/>
      <sz val="18"/>
      <color theme="0"/>
      <name val="Century Gothic"/>
      <family val="2"/>
    </font>
    <font>
      <sz val="11"/>
      <color theme="1"/>
      <name val="Roboto"/>
    </font>
    <font>
      <sz val="11"/>
      <color rgb="FF1A2D52"/>
      <name val="Calibri"/>
      <family val="2"/>
      <scheme val="minor"/>
    </font>
    <font>
      <i/>
      <sz val="10"/>
      <color theme="1"/>
      <name val="Ebrima"/>
    </font>
    <font>
      <i/>
      <sz val="11"/>
      <color theme="1"/>
      <name val="Calibri"/>
      <family val="2"/>
      <scheme val="minor"/>
    </font>
    <font>
      <sz val="9"/>
      <color theme="1"/>
      <name val="Calibri"/>
      <family val="2"/>
      <scheme val="minor"/>
    </font>
    <font>
      <sz val="11"/>
      <color theme="1"/>
      <name val="Calibri"/>
      <family val="2"/>
      <scheme val="minor"/>
    </font>
    <font>
      <b/>
      <sz val="11"/>
      <name val="Calibri"/>
      <family val="2"/>
      <scheme val="minor"/>
    </font>
    <font>
      <sz val="11"/>
      <name val="Calibri"/>
      <family val="2"/>
      <scheme val="minor"/>
    </font>
    <font>
      <sz val="11"/>
      <color rgb="FF000000"/>
      <name val="Calibri"/>
      <family val="2"/>
    </font>
    <font>
      <b/>
      <sz val="10"/>
      <name val="Calibri"/>
      <family val="2"/>
      <scheme val="minor"/>
    </font>
    <font>
      <sz val="11"/>
      <color theme="0"/>
      <name val="Calibri"/>
      <family val="2"/>
      <scheme val="minor"/>
    </font>
    <font>
      <b/>
      <i/>
      <sz val="11"/>
      <color theme="0"/>
      <name val="Calibri"/>
      <family val="2"/>
      <scheme val="minor"/>
    </font>
    <font>
      <i/>
      <sz val="11"/>
      <color theme="1" tint="0.499984740745262"/>
      <name val="Calibri"/>
      <family val="2"/>
      <scheme val="minor"/>
    </font>
    <font>
      <b/>
      <i/>
      <sz val="11"/>
      <color theme="1"/>
      <name val="Calibri"/>
      <family val="2"/>
      <scheme val="minor"/>
    </font>
    <font>
      <b/>
      <sz val="14"/>
      <color theme="1"/>
      <name val="Calibri"/>
      <family val="2"/>
      <scheme val="minor"/>
    </font>
    <font>
      <b/>
      <i/>
      <sz val="11"/>
      <color theme="1" tint="0.499984740745262"/>
      <name val="Calibri"/>
      <family val="2"/>
      <scheme val="minor"/>
    </font>
    <font>
      <b/>
      <i/>
      <sz val="10"/>
      <color theme="1" tint="0.499984740745262"/>
      <name val="Calibri"/>
      <family val="2"/>
      <scheme val="minor"/>
    </font>
    <font>
      <b/>
      <i/>
      <sz val="8"/>
      <color theme="1" tint="0.499984740745262"/>
      <name val="Calibri"/>
      <family val="2"/>
      <scheme val="minor"/>
    </font>
    <font>
      <b/>
      <sz val="10"/>
      <color theme="1"/>
      <name val="Roboto"/>
    </font>
    <font>
      <sz val="10"/>
      <color theme="1"/>
      <name val="Calibri"/>
      <family val="2"/>
      <scheme val="minor"/>
    </font>
    <font>
      <b/>
      <sz val="11"/>
      <color rgb="FF000000"/>
      <name val="Calibri"/>
      <family val="2"/>
      <scheme val="minor"/>
    </font>
    <font>
      <sz val="11"/>
      <color rgb="FF000000"/>
      <name val="Calibri"/>
      <family val="2"/>
      <scheme val="minor"/>
    </font>
    <font>
      <i/>
      <sz val="11"/>
      <color theme="0"/>
      <name val="Calibri"/>
      <family val="2"/>
      <scheme val="minor"/>
    </font>
    <font>
      <sz val="11"/>
      <color rgb="FFFF0000"/>
      <name val="Calibri"/>
      <family val="2"/>
      <scheme val="minor"/>
    </font>
    <font>
      <b/>
      <sz val="11"/>
      <color rgb="FFFF0000"/>
      <name val="Calibri"/>
      <family val="2"/>
      <scheme val="minor"/>
    </font>
    <font>
      <sz val="14"/>
      <color theme="0"/>
      <name val="Abadi"/>
      <family val="2"/>
    </font>
    <font>
      <sz val="8"/>
      <name val="Calibri"/>
      <family val="2"/>
      <scheme val="minor"/>
    </font>
    <font>
      <sz val="11"/>
      <color rgb="FF00B0F0"/>
      <name val="Calibri"/>
      <family val="2"/>
      <scheme val="minor"/>
    </font>
    <font>
      <i/>
      <sz val="11"/>
      <color rgb="FF00B0F0"/>
      <name val="Calibri"/>
      <family val="2"/>
      <scheme val="minor"/>
    </font>
    <font>
      <b/>
      <sz val="18"/>
      <color theme="0"/>
      <name val="Calibri"/>
      <family val="2"/>
      <scheme val="minor"/>
    </font>
    <font>
      <b/>
      <sz val="11"/>
      <color rgb="FF000000"/>
      <name val="Calibri"/>
      <family val="2"/>
    </font>
    <font>
      <b/>
      <u/>
      <sz val="12"/>
      <color rgb="FF222A35"/>
      <name val="Calibri"/>
      <family val="2"/>
      <scheme val="minor"/>
    </font>
    <font>
      <sz val="14"/>
      <color theme="0"/>
      <name val="Calibri"/>
      <family val="2"/>
      <scheme val="minor"/>
    </font>
    <font>
      <i/>
      <sz val="8"/>
      <color theme="0"/>
      <name val="Calibri"/>
      <family val="2"/>
      <scheme val="minor"/>
    </font>
    <font>
      <sz val="14"/>
      <color theme="0"/>
      <name val="Calibri"/>
    </font>
    <font>
      <b/>
      <sz val="18"/>
      <color theme="0"/>
      <name val="Calibri"/>
    </font>
    <font>
      <sz val="8"/>
      <color rgb="FF000000"/>
      <name val="Segoe UI"/>
      <family val="2"/>
    </font>
    <font>
      <b/>
      <i/>
      <sz val="11"/>
      <color theme="8"/>
      <name val="Calibri"/>
      <family val="2"/>
      <scheme val="minor"/>
    </font>
  </fonts>
  <fills count="21">
    <fill>
      <patternFill patternType="none"/>
    </fill>
    <fill>
      <patternFill patternType="gray125"/>
    </fill>
    <fill>
      <patternFill patternType="solid">
        <fgColor rgb="FF1A2D5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2CC"/>
        <bgColor rgb="FF000000"/>
      </patternFill>
    </fill>
    <fill>
      <patternFill patternType="solid">
        <fgColor theme="8"/>
        <bgColor indexed="64"/>
      </patternFill>
    </fill>
    <fill>
      <patternFill patternType="solid">
        <fgColor theme="4" tint="-0.499984740745262"/>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theme="0" tint="-0.499984740745262"/>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rgb="FF000000"/>
      </top>
      <bottom style="thin">
        <color rgb="FF00000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right/>
      <top style="thin">
        <color theme="0" tint="-0.249977111117893"/>
      </top>
      <bottom style="thin">
        <color theme="0" tint="-0.249977111117893"/>
      </bottom>
      <diagonal/>
    </border>
    <border>
      <left style="thin">
        <color theme="1" tint="0.499984740745262"/>
      </left>
      <right/>
      <top style="thin">
        <color theme="1" tint="0.499984740745262"/>
      </top>
      <bottom style="thin">
        <color theme="1" tint="0.499984740745262"/>
      </bottom>
      <diagonal/>
    </border>
    <border>
      <left/>
      <right style="thin">
        <color theme="0" tint="-0.249977111117893"/>
      </right>
      <top style="thin">
        <color theme="0" tint="-0.249977111117893"/>
      </top>
      <bottom style="thin">
        <color theme="0" tint="-0.249977111117893"/>
      </bottom>
      <diagonal/>
    </border>
    <border>
      <left/>
      <right/>
      <top style="thin">
        <color theme="1" tint="0.499984740745262"/>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thin">
        <color theme="1" tint="0.499984740745262"/>
      </right>
      <top style="thin">
        <color theme="0" tint="-0.499984740745262"/>
      </top>
      <bottom style="thin">
        <color theme="1" tint="0.499984740745262"/>
      </bottom>
      <diagonal/>
    </border>
    <border>
      <left style="thin">
        <color theme="1" tint="0.499984740745262"/>
      </left>
      <right style="thin">
        <color theme="0" tint="-0.499984740745262"/>
      </right>
      <top style="thin">
        <color theme="0"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499984740745262"/>
      </right>
      <top style="thin">
        <color theme="1" tint="0.499984740745262"/>
      </top>
      <bottom style="thin">
        <color theme="1" tint="0.499984740745262"/>
      </bottom>
      <diagonal/>
    </border>
    <border>
      <left style="thin">
        <color theme="0"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1" tint="0.499984740745262"/>
      </left>
      <right style="thin">
        <color theme="0" tint="-0.499984740745262"/>
      </right>
      <top style="thin">
        <color theme="1" tint="0.499984740745262"/>
      </top>
      <bottom style="thin">
        <color theme="0" tint="-0.499984740745262"/>
      </bottom>
      <diagonal/>
    </border>
    <border>
      <left/>
      <right/>
      <top style="thin">
        <color theme="1" tint="0.499984740745262"/>
      </top>
      <bottom style="thin">
        <color theme="0" tint="-0.499984740745262"/>
      </bottom>
      <diagonal/>
    </border>
    <border>
      <left/>
      <right style="thin">
        <color indexed="64"/>
      </right>
      <top style="thin">
        <color theme="0" tint="-0.249977111117893"/>
      </top>
      <bottom style="thin">
        <color theme="0" tint="-0.249977111117893"/>
      </bottom>
      <diagonal/>
    </border>
    <border>
      <left/>
      <right style="thin">
        <color theme="1" tint="0.499984740745262"/>
      </right>
      <top style="thin">
        <color theme="0" tint="-0.249977111117893"/>
      </top>
      <bottom style="thin">
        <color theme="0" tint="-0.249977111117893"/>
      </bottom>
      <diagonal/>
    </border>
    <border>
      <left/>
      <right/>
      <top style="thin">
        <color theme="1" tint="0.499984740745262"/>
      </top>
      <bottom/>
      <diagonal/>
    </border>
    <border>
      <left/>
      <right/>
      <top style="thin">
        <color theme="1" tint="0.499984740745262"/>
      </top>
      <bottom style="thin">
        <color theme="1" tint="0.499984740745262"/>
      </bottom>
      <diagonal/>
    </border>
    <border>
      <left/>
      <right style="thin">
        <color theme="0" tint="-0.249977111117893"/>
      </right>
      <top style="thin">
        <color theme="0" tint="-0.249977111117893"/>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diagonal/>
    </border>
    <border>
      <left style="thin">
        <color theme="1" tint="0.499984740745262"/>
      </left>
      <right style="thin">
        <color theme="1" tint="0.499984740745262"/>
      </right>
      <top/>
      <bottom/>
      <diagonal/>
    </border>
    <border>
      <left style="thin">
        <color auto="1"/>
      </left>
      <right/>
      <top/>
      <bottom/>
      <diagonal/>
    </border>
    <border>
      <left/>
      <right/>
      <top style="thin">
        <color auto="1"/>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theme="1" tint="0.499984740745262"/>
      </top>
      <bottom style="thin">
        <color theme="1" tint="0.499984740745262"/>
      </bottom>
      <diagonal/>
    </border>
    <border>
      <left style="thin">
        <color indexed="64"/>
      </left>
      <right style="thin">
        <color theme="0" tint="-0.249977111117893"/>
      </right>
      <top style="thin">
        <color theme="0" tint="-0.249977111117893"/>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diagonal/>
    </border>
    <border>
      <left style="thin">
        <color theme="1" tint="0.499984740745262"/>
      </left>
      <right style="thin">
        <color indexed="64"/>
      </right>
      <top style="thin">
        <color theme="1" tint="0.499984740745262"/>
      </top>
      <bottom style="thin">
        <color theme="1" tint="0.499984740745262"/>
      </bottom>
      <diagonal/>
    </border>
    <border>
      <left style="thin">
        <color theme="1" tint="0.499984740745262"/>
      </left>
      <right style="thin">
        <color indexed="64"/>
      </right>
      <top style="thin">
        <color theme="1" tint="0.499984740745262"/>
      </top>
      <bottom/>
      <diagonal/>
    </border>
    <border>
      <left/>
      <right style="thin">
        <color indexed="64"/>
      </right>
      <top style="thin">
        <color theme="1" tint="0.499984740745262"/>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theme="1" tint="0.499984740745262"/>
      </top>
      <bottom/>
      <diagonal/>
    </border>
    <border>
      <left/>
      <right style="thin">
        <color indexed="64"/>
      </right>
      <top style="thin">
        <color theme="1" tint="0.499984740745262"/>
      </top>
      <bottom/>
      <diagonal/>
    </border>
    <border>
      <left/>
      <right style="thin">
        <color theme="1" tint="0.499984740745262"/>
      </right>
      <top style="thin">
        <color theme="0" tint="-0.249977111117893"/>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style="thin">
        <color theme="0"/>
      </left>
      <right style="thin">
        <color theme="0"/>
      </right>
      <top style="thin">
        <color theme="0"/>
      </top>
      <bottom style="thin">
        <color theme="0"/>
      </bottom>
      <diagonal/>
    </border>
    <border>
      <left style="thin">
        <color rgb="FF1A2D52"/>
      </left>
      <right style="thin">
        <color rgb="FF1A2D52"/>
      </right>
      <top style="thin">
        <color rgb="FF1A2D52"/>
      </top>
      <bottom style="thin">
        <color rgb="FF1A2D52"/>
      </bottom>
      <diagonal/>
    </border>
    <border>
      <left style="thin">
        <color rgb="FF1A2D52"/>
      </left>
      <right/>
      <top style="thin">
        <color rgb="FF1A2D52"/>
      </top>
      <bottom style="thin">
        <color theme="0" tint="-0.499984740745262"/>
      </bottom>
      <diagonal/>
    </border>
    <border>
      <left/>
      <right/>
      <top style="thin">
        <color rgb="FF1A2D52"/>
      </top>
      <bottom style="thin">
        <color theme="0" tint="-0.499984740745262"/>
      </bottom>
      <diagonal/>
    </border>
    <border>
      <left/>
      <right style="thin">
        <color rgb="FF1A2D52"/>
      </right>
      <top style="thin">
        <color rgb="FF1A2D52"/>
      </top>
      <bottom style="thin">
        <color theme="0" tint="-0.499984740745262"/>
      </bottom>
      <diagonal/>
    </border>
    <border>
      <left style="thin">
        <color rgb="FF1A2D52"/>
      </left>
      <right style="thin">
        <color theme="1" tint="0.499984740745262"/>
      </right>
      <top/>
      <bottom/>
      <diagonal/>
    </border>
    <border>
      <left style="thin">
        <color theme="1" tint="0.499984740745262"/>
      </left>
      <right style="thin">
        <color rgb="FF1A2D52"/>
      </right>
      <top/>
      <bottom/>
      <diagonal/>
    </border>
    <border>
      <left style="thin">
        <color rgb="FF1A2D52"/>
      </left>
      <right style="thin">
        <color theme="0"/>
      </right>
      <top style="thin">
        <color theme="0"/>
      </top>
      <bottom style="thin">
        <color theme="0"/>
      </bottom>
      <diagonal/>
    </border>
    <border>
      <left style="thin">
        <color theme="0"/>
      </left>
      <right style="thin">
        <color rgb="FF1A2D52"/>
      </right>
      <top style="thin">
        <color theme="0"/>
      </top>
      <bottom style="thin">
        <color theme="0"/>
      </bottom>
      <diagonal/>
    </border>
    <border>
      <left style="thin">
        <color rgb="FF1A2D52"/>
      </left>
      <right style="thin">
        <color theme="1" tint="0.499984740745262"/>
      </right>
      <top/>
      <bottom style="thin">
        <color theme="1" tint="0.499984740745262"/>
      </bottom>
      <diagonal/>
    </border>
    <border>
      <left style="thin">
        <color theme="1" tint="0.499984740745262"/>
      </left>
      <right style="thin">
        <color rgb="FF1A2D52"/>
      </right>
      <top/>
      <bottom style="thin">
        <color theme="1" tint="0.499984740745262"/>
      </bottom>
      <diagonal/>
    </border>
    <border>
      <left style="thin">
        <color rgb="FF1A2D52"/>
      </left>
      <right style="thin">
        <color theme="1" tint="0.499984740745262"/>
      </right>
      <top style="thin">
        <color theme="1" tint="0.499984740745262"/>
      </top>
      <bottom/>
      <diagonal/>
    </border>
    <border>
      <left style="thin">
        <color theme="1" tint="0.499984740745262"/>
      </left>
      <right style="thin">
        <color rgb="FF1A2D52"/>
      </right>
      <top style="thin">
        <color theme="1" tint="0.499984740745262"/>
      </top>
      <bottom/>
      <diagonal/>
    </border>
    <border>
      <left style="thin">
        <color theme="0"/>
      </left>
      <right/>
      <top style="thin">
        <color theme="0"/>
      </top>
      <bottom style="thin">
        <color theme="0"/>
      </bottom>
      <diagonal/>
    </border>
    <border>
      <left style="thin">
        <color rgb="FF1A2D52"/>
      </left>
      <right/>
      <top style="thin">
        <color rgb="FF1A2D52"/>
      </top>
      <bottom/>
      <diagonal/>
    </border>
    <border>
      <left/>
      <right/>
      <top style="thin">
        <color rgb="FF1A2D52"/>
      </top>
      <bottom/>
      <diagonal/>
    </border>
    <border>
      <left/>
      <right style="thin">
        <color rgb="FF1A2D52"/>
      </right>
      <top style="thin">
        <color rgb="FF1A2D52"/>
      </top>
      <bottom/>
      <diagonal/>
    </border>
    <border>
      <left style="thin">
        <color rgb="FF1A2D52"/>
      </left>
      <right/>
      <top/>
      <bottom/>
      <diagonal/>
    </border>
    <border>
      <left/>
      <right style="thin">
        <color rgb="FF1A2D52"/>
      </right>
      <top/>
      <bottom/>
      <diagonal/>
    </border>
    <border>
      <left style="thin">
        <color rgb="FF1A2D52"/>
      </left>
      <right/>
      <top/>
      <bottom style="thin">
        <color rgb="FF1A2D52"/>
      </bottom>
      <diagonal/>
    </border>
    <border>
      <left/>
      <right/>
      <top/>
      <bottom style="thin">
        <color rgb="FF1A2D52"/>
      </bottom>
      <diagonal/>
    </border>
    <border>
      <left/>
      <right style="thin">
        <color rgb="FF1A2D52"/>
      </right>
      <top/>
      <bottom style="thin">
        <color rgb="FF1A2D52"/>
      </bottom>
      <diagonal/>
    </border>
    <border>
      <left style="thin">
        <color rgb="FF1A2D52"/>
      </left>
      <right/>
      <top style="thin">
        <color rgb="FF1A2D52"/>
      </top>
      <bottom style="thin">
        <color rgb="FF1A2D52"/>
      </bottom>
      <diagonal/>
    </border>
    <border>
      <left/>
      <right/>
      <top style="thin">
        <color rgb="FF1A2D52"/>
      </top>
      <bottom style="thin">
        <color rgb="FF1A2D52"/>
      </bottom>
      <diagonal/>
    </border>
    <border>
      <left/>
      <right style="thin">
        <color rgb="FF1A2D52"/>
      </right>
      <top style="thin">
        <color rgb="FF1A2D52"/>
      </top>
      <bottom style="thin">
        <color rgb="FF1A2D52"/>
      </bottom>
      <diagonal/>
    </border>
    <border>
      <left style="thin">
        <color indexed="64"/>
      </left>
      <right/>
      <top style="thin">
        <color theme="0" tint="-0.249977111117893"/>
      </top>
      <bottom style="thin">
        <color rgb="FF1A2D52"/>
      </bottom>
      <diagonal/>
    </border>
    <border>
      <left/>
      <right style="thin">
        <color theme="1" tint="0.499984740745262"/>
      </right>
      <top style="thin">
        <color theme="0" tint="-0.249977111117893"/>
      </top>
      <bottom style="thin">
        <color rgb="FF1A2D52"/>
      </bottom>
      <diagonal/>
    </border>
    <border>
      <left style="thin">
        <color theme="1" tint="0.499984740745262"/>
      </left>
      <right style="thin">
        <color theme="1" tint="0.499984740745262"/>
      </right>
      <top style="thin">
        <color theme="1" tint="0.499984740745262"/>
      </top>
      <bottom style="thin">
        <color rgb="FF1A2D52"/>
      </bottom>
      <diagonal/>
    </border>
    <border>
      <left style="thin">
        <color theme="1" tint="0.499984740745262"/>
      </left>
      <right style="thin">
        <color indexed="64"/>
      </right>
      <top style="thin">
        <color theme="1" tint="0.499984740745262"/>
      </top>
      <bottom style="thin">
        <color rgb="FF1A2D52"/>
      </bottom>
      <diagonal/>
    </border>
    <border>
      <left style="thin">
        <color indexed="64"/>
      </left>
      <right/>
      <top/>
      <bottom style="thin">
        <color rgb="FF1A2D52"/>
      </bottom>
      <diagonal/>
    </border>
    <border>
      <left/>
      <right style="thin">
        <color indexed="64"/>
      </right>
      <top/>
      <bottom style="thin">
        <color rgb="FF1A2D52"/>
      </bottom>
      <diagonal/>
    </border>
  </borders>
  <cellStyleXfs count="4">
    <xf numFmtId="0" fontId="0" fillId="0" borderId="0"/>
    <xf numFmtId="43" fontId="11" fillId="0" borderId="0" applyFont="0" applyFill="0" applyBorder="0" applyAlignment="0" applyProtection="0"/>
    <xf numFmtId="44" fontId="11" fillId="0" borderId="0" applyFont="0" applyFill="0" applyBorder="0" applyAlignment="0" applyProtection="0"/>
    <xf numFmtId="9" fontId="11" fillId="0" borderId="0" applyFont="0" applyFill="0" applyBorder="0" applyAlignment="0" applyProtection="0"/>
  </cellStyleXfs>
  <cellXfs count="581">
    <xf numFmtId="0" fontId="0" fillId="0" borderId="0" xfId="0"/>
    <xf numFmtId="0" fontId="0" fillId="2" borderId="0" xfId="0" applyFill="1"/>
    <xf numFmtId="0" fontId="1" fillId="2" borderId="0" xfId="0" applyFont="1" applyFill="1"/>
    <xf numFmtId="0" fontId="0" fillId="0" borderId="0" xfId="0" applyAlignment="1">
      <alignment vertical="center" wrapText="1"/>
    </xf>
    <xf numFmtId="0" fontId="5" fillId="2" borderId="0" xfId="0" applyFont="1" applyFill="1" applyAlignment="1">
      <alignment vertical="center"/>
    </xf>
    <xf numFmtId="0" fontId="0" fillId="0" borderId="1" xfId="0" applyBorder="1"/>
    <xf numFmtId="0" fontId="9" fillId="0" borderId="0" xfId="0" applyFont="1" applyAlignment="1">
      <alignment vertical="center"/>
    </xf>
    <xf numFmtId="0" fontId="0" fillId="0" borderId="0" xfId="0" applyAlignment="1">
      <alignment vertical="center"/>
    </xf>
    <xf numFmtId="0" fontId="0" fillId="0" borderId="1" xfId="0" applyBorder="1" applyAlignment="1">
      <alignment wrapText="1"/>
    </xf>
    <xf numFmtId="0" fontId="0" fillId="4" borderId="0" xfId="0" applyFill="1"/>
    <xf numFmtId="0" fontId="0" fillId="4" borderId="3" xfId="0" applyFill="1" applyBorder="1"/>
    <xf numFmtId="0" fontId="2" fillId="4" borderId="0" xfId="0" applyFont="1" applyFill="1" applyAlignment="1">
      <alignment horizontal="center" vertical="center"/>
    </xf>
    <xf numFmtId="0" fontId="2" fillId="0" borderId="0" xfId="0" applyFont="1"/>
    <xf numFmtId="0" fontId="7"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164" fontId="3" fillId="0" borderId="0" xfId="0" applyNumberFormat="1" applyFont="1" applyAlignment="1">
      <alignment horizontal="right" vertical="center" wrapText="1"/>
    </xf>
    <xf numFmtId="164" fontId="3" fillId="0" borderId="0" xfId="0" applyNumberFormat="1" applyFont="1" applyAlignment="1">
      <alignment horizontal="center" vertical="center" wrapText="1"/>
    </xf>
    <xf numFmtId="0" fontId="8" fillId="0" borderId="0" xfId="0" applyFont="1" applyAlignment="1">
      <alignment vertical="center" wrapText="1"/>
    </xf>
    <xf numFmtId="0" fontId="1" fillId="2" borderId="0" xfId="0" applyFont="1" applyFill="1" applyAlignment="1">
      <alignment vertical="center"/>
    </xf>
    <xf numFmtId="0" fontId="3" fillId="0" borderId="1" xfId="0" applyFont="1" applyBorder="1"/>
    <xf numFmtId="0" fontId="2" fillId="0" borderId="0" xfId="0" applyFont="1" applyAlignment="1">
      <alignment vertical="center"/>
    </xf>
    <xf numFmtId="0" fontId="0" fillId="0" borderId="0" xfId="0" applyAlignment="1">
      <alignment horizontal="center" vertical="center"/>
    </xf>
    <xf numFmtId="0" fontId="0" fillId="0" borderId="5" xfId="0" applyBorder="1"/>
    <xf numFmtId="0" fontId="0" fillId="5" borderId="0" xfId="0" applyFill="1"/>
    <xf numFmtId="0" fontId="0" fillId="5" borderId="0" xfId="0" applyFill="1" applyAlignment="1">
      <alignment vertical="center"/>
    </xf>
    <xf numFmtId="0" fontId="0" fillId="0" borderId="0" xfId="0" applyAlignment="1">
      <alignment vertical="top"/>
    </xf>
    <xf numFmtId="0" fontId="0" fillId="0" borderId="6" xfId="0" applyBorder="1"/>
    <xf numFmtId="0" fontId="2" fillId="5" borderId="0" xfId="0" applyFont="1" applyFill="1"/>
    <xf numFmtId="0" fontId="1" fillId="2" borderId="1" xfId="0" applyFont="1" applyFill="1" applyBorder="1"/>
    <xf numFmtId="0" fontId="0" fillId="5" borderId="0" xfId="0" applyFill="1" applyAlignment="1">
      <alignment vertical="top" wrapText="1"/>
    </xf>
    <xf numFmtId="0" fontId="3" fillId="0" borderId="5" xfId="0" applyFont="1" applyBorder="1" applyAlignment="1">
      <alignment vertical="center" wrapText="1"/>
    </xf>
    <xf numFmtId="164" fontId="3" fillId="0" borderId="5" xfId="0" applyNumberFormat="1" applyFont="1" applyBorder="1" applyAlignment="1">
      <alignment horizontal="right" vertical="center" wrapText="1"/>
    </xf>
    <xf numFmtId="0" fontId="3" fillId="0" borderId="5" xfId="0" applyFont="1" applyBorder="1" applyAlignment="1">
      <alignment horizontal="center" vertical="center" wrapText="1"/>
    </xf>
    <xf numFmtId="0" fontId="1" fillId="7" borderId="0" xfId="0" applyFont="1" applyFill="1"/>
    <xf numFmtId="0" fontId="2" fillId="5" borderId="0" xfId="0" applyFont="1" applyFill="1" applyAlignment="1">
      <alignment vertical="center"/>
    </xf>
    <xf numFmtId="0" fontId="1" fillId="2" borderId="0" xfId="0" applyFont="1" applyFill="1" applyAlignment="1">
      <alignment horizontal="left" vertical="top" wrapText="1"/>
    </xf>
    <xf numFmtId="0" fontId="0" fillId="4" borderId="0" xfId="0" applyFill="1" applyAlignment="1">
      <alignment wrapText="1"/>
    </xf>
    <xf numFmtId="0" fontId="0" fillId="0" borderId="0" xfId="0" applyAlignment="1">
      <alignment horizontal="center" vertical="center" wrapText="1"/>
    </xf>
    <xf numFmtId="0" fontId="0" fillId="0" borderId="0" xfId="0" applyAlignment="1">
      <alignment vertical="top" wrapText="1"/>
    </xf>
    <xf numFmtId="0" fontId="0" fillId="0" borderId="9" xfId="0" applyBorder="1"/>
    <xf numFmtId="9" fontId="0" fillId="0" borderId="0" xfId="0" applyNumberFormat="1"/>
    <xf numFmtId="9" fontId="0" fillId="0" borderId="0" xfId="3" applyFont="1"/>
    <xf numFmtId="44" fontId="0" fillId="0" borderId="0" xfId="2" applyFont="1"/>
    <xf numFmtId="6" fontId="0" fillId="0" borderId="0" xfId="2" applyNumberFormat="1" applyFont="1"/>
    <xf numFmtId="0" fontId="2" fillId="0" borderId="0" xfId="0" applyFont="1" applyAlignment="1">
      <alignment vertical="center" wrapText="1"/>
    </xf>
    <xf numFmtId="0" fontId="1" fillId="0" borderId="0" xfId="0" applyFont="1" applyAlignment="1">
      <alignment vertical="center" wrapText="1"/>
    </xf>
    <xf numFmtId="0" fontId="1" fillId="8" borderId="0" xfId="0" applyFont="1" applyFill="1" applyAlignment="1">
      <alignment vertical="center" wrapText="1"/>
    </xf>
    <xf numFmtId="0" fontId="17" fillId="8" borderId="0" xfId="0" applyFont="1" applyFill="1" applyAlignment="1">
      <alignment vertical="center" wrapText="1"/>
    </xf>
    <xf numFmtId="0" fontId="1" fillId="9" borderId="0" xfId="0" applyFont="1" applyFill="1"/>
    <xf numFmtId="0" fontId="16" fillId="9" borderId="0" xfId="0" applyFont="1" applyFill="1"/>
    <xf numFmtId="0" fontId="16" fillId="8" borderId="0" xfId="0" applyFont="1" applyFill="1"/>
    <xf numFmtId="0" fontId="1" fillId="8" borderId="0" xfId="0" applyFont="1" applyFill="1"/>
    <xf numFmtId="0" fontId="0" fillId="7" borderId="0" xfId="0" applyFill="1"/>
    <xf numFmtId="0" fontId="16" fillId="0" borderId="0" xfId="0" applyFont="1"/>
    <xf numFmtId="0" fontId="1" fillId="5" borderId="0" xfId="0" applyFont="1" applyFill="1" applyAlignment="1">
      <alignment horizontal="left" vertical="center"/>
    </xf>
    <xf numFmtId="0" fontId="1" fillId="5" borderId="0" xfId="0" applyFont="1" applyFill="1" applyAlignment="1">
      <alignment vertical="center"/>
    </xf>
    <xf numFmtId="0" fontId="1" fillId="0" borderId="0" xfId="0" applyFont="1" applyAlignment="1">
      <alignment vertical="center"/>
    </xf>
    <xf numFmtId="0" fontId="16" fillId="0" borderId="0" xfId="0" applyFont="1" applyAlignment="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13" fillId="4" borderId="10" xfId="0" applyFont="1" applyFill="1" applyBorder="1" applyAlignment="1">
      <alignment horizontal="center" vertical="center" wrapText="1"/>
    </xf>
    <xf numFmtId="0" fontId="1" fillId="0" borderId="0" xfId="0" applyFont="1" applyAlignment="1">
      <alignment horizontal="left" vertical="center"/>
    </xf>
    <xf numFmtId="0" fontId="2" fillId="5" borderId="11" xfId="0" applyFont="1" applyFill="1" applyBorder="1" applyAlignment="1">
      <alignment horizontal="center" vertical="center" wrapText="1"/>
    </xf>
    <xf numFmtId="0" fontId="0" fillId="3" borderId="11" xfId="0" applyFill="1" applyBorder="1" applyAlignment="1">
      <alignment vertical="center" wrapText="1"/>
    </xf>
    <xf numFmtId="0" fontId="0" fillId="3" borderId="12" xfId="0" applyFill="1" applyBorder="1" applyAlignment="1">
      <alignment vertical="center" wrapText="1"/>
    </xf>
    <xf numFmtId="0" fontId="13" fillId="0" borderId="14" xfId="0" applyFont="1" applyBorder="1" applyAlignment="1">
      <alignment horizontal="left" vertical="center" wrapText="1" indent="1"/>
    </xf>
    <xf numFmtId="0" fontId="0" fillId="0" borderId="14" xfId="0" applyBorder="1" applyAlignment="1">
      <alignment horizontal="left" wrapText="1" indent="1"/>
    </xf>
    <xf numFmtId="0" fontId="0" fillId="0" borderId="14" xfId="0" applyBorder="1" applyAlignment="1">
      <alignment horizontal="left" vertical="center" wrapText="1" indent="1"/>
    </xf>
    <xf numFmtId="0" fontId="0" fillId="0" borderId="13" xfId="0" applyBorder="1" applyAlignment="1">
      <alignment horizontal="left" indent="1"/>
    </xf>
    <xf numFmtId="0" fontId="0" fillId="3" borderId="11" xfId="0" applyFill="1" applyBorder="1"/>
    <xf numFmtId="0" fontId="0" fillId="3" borderId="11" xfId="0" applyFill="1" applyBorder="1" applyAlignment="1">
      <alignment vertical="center"/>
    </xf>
    <xf numFmtId="0" fontId="14" fillId="6" borderId="11" xfId="0" applyFont="1" applyFill="1" applyBorder="1" applyAlignment="1">
      <alignment vertical="center"/>
    </xf>
    <xf numFmtId="0" fontId="12" fillId="5" borderId="11" xfId="0" applyFont="1" applyFill="1" applyBorder="1" applyAlignment="1">
      <alignment horizontal="center" vertical="center" wrapText="1"/>
    </xf>
    <xf numFmtId="0" fontId="0" fillId="5" borderId="11" xfId="0" applyFill="1" applyBorder="1" applyAlignment="1">
      <alignment horizontal="center"/>
    </xf>
    <xf numFmtId="0" fontId="13" fillId="5" borderId="11" xfId="0" applyFont="1" applyFill="1" applyBorder="1" applyAlignment="1">
      <alignment horizontal="center" vertical="center" wrapText="1"/>
    </xf>
    <xf numFmtId="0" fontId="0" fillId="5" borderId="11" xfId="0" applyFill="1" applyBorder="1"/>
    <xf numFmtId="0" fontId="15" fillId="5" borderId="23"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0" fillId="3" borderId="11" xfId="0" applyFont="1" applyFill="1" applyBorder="1" applyAlignment="1">
      <alignment vertical="center" wrapText="1"/>
    </xf>
    <xf numFmtId="0" fontId="14" fillId="6" borderId="25" xfId="0" applyFont="1" applyFill="1" applyBorder="1" applyAlignment="1">
      <alignment vertical="center"/>
    </xf>
    <xf numFmtId="0" fontId="0" fillId="3" borderId="18" xfId="0" applyFill="1" applyBorder="1" applyAlignment="1">
      <alignment vertical="center" wrapText="1"/>
    </xf>
    <xf numFmtId="0" fontId="0" fillId="3" borderId="15" xfId="0" applyFill="1" applyBorder="1" applyAlignment="1">
      <alignment vertical="center" wrapText="1"/>
    </xf>
    <xf numFmtId="0" fontId="10" fillId="3" borderId="15" xfId="0" applyFont="1" applyFill="1" applyBorder="1" applyAlignment="1">
      <alignment vertical="center" wrapText="1"/>
    </xf>
    <xf numFmtId="0" fontId="0" fillId="3" borderId="15" xfId="0" applyFill="1" applyBorder="1" applyAlignment="1">
      <alignment vertical="center"/>
    </xf>
    <xf numFmtId="0" fontId="14" fillId="6" borderId="15" xfId="0" applyFont="1" applyFill="1" applyBorder="1" applyAlignment="1">
      <alignment vertical="center"/>
    </xf>
    <xf numFmtId="0" fontId="14" fillId="6" borderId="17" xfId="0" applyFont="1" applyFill="1" applyBorder="1" applyAlignment="1">
      <alignment vertical="center"/>
    </xf>
    <xf numFmtId="0" fontId="21" fillId="5" borderId="11" xfId="0" applyFont="1" applyFill="1" applyBorder="1" applyAlignment="1">
      <alignment horizontal="center" vertical="center" wrapText="1"/>
    </xf>
    <xf numFmtId="9" fontId="0" fillId="3" borderId="11" xfId="3" applyFont="1" applyFill="1" applyBorder="1" applyAlignment="1">
      <alignment vertical="center"/>
    </xf>
    <xf numFmtId="165" fontId="0" fillId="3" borderId="11" xfId="1" applyNumberFormat="1" applyFont="1" applyFill="1" applyBorder="1" applyAlignment="1">
      <alignment vertical="center"/>
    </xf>
    <xf numFmtId="3" fontId="0" fillId="3" borderId="11" xfId="0" applyNumberFormat="1" applyFill="1" applyBorder="1" applyAlignment="1">
      <alignment vertical="center"/>
    </xf>
    <xf numFmtId="0" fontId="2" fillId="5" borderId="11" xfId="0" applyFont="1" applyFill="1" applyBorder="1"/>
    <xf numFmtId="9" fontId="0" fillId="3" borderId="11" xfId="3" applyFont="1" applyFill="1" applyBorder="1" applyAlignment="1">
      <alignment vertical="center" wrapText="1"/>
    </xf>
    <xf numFmtId="0" fontId="0" fillId="0" borderId="27" xfId="0" applyBorder="1"/>
    <xf numFmtId="0" fontId="2" fillId="0" borderId="0" xfId="0" applyFont="1" applyAlignment="1">
      <alignment vertical="top" wrapText="1"/>
    </xf>
    <xf numFmtId="0" fontId="2" fillId="10" borderId="0" xfId="0" applyFont="1" applyFill="1"/>
    <xf numFmtId="0" fontId="0" fillId="5" borderId="13" xfId="0" applyFill="1" applyBorder="1" applyAlignment="1">
      <alignment vertical="center"/>
    </xf>
    <xf numFmtId="0" fontId="0" fillId="5" borderId="14" xfId="0" applyFill="1" applyBorder="1" applyAlignment="1">
      <alignment vertical="center"/>
    </xf>
    <xf numFmtId="0" fontId="0" fillId="3" borderId="12" xfId="0" applyFill="1" applyBorder="1" applyAlignment="1">
      <alignment vertical="top"/>
    </xf>
    <xf numFmtId="0" fontId="0" fillId="0" borderId="37"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14" xfId="0" applyBorder="1" applyAlignment="1">
      <alignment vertical="top"/>
    </xf>
    <xf numFmtId="0" fontId="0" fillId="0" borderId="24" xfId="0" applyBorder="1" applyAlignment="1">
      <alignment vertical="top"/>
    </xf>
    <xf numFmtId="0" fontId="0" fillId="0" borderId="26" xfId="0" applyBorder="1" applyAlignment="1">
      <alignment vertical="top"/>
    </xf>
    <xf numFmtId="0" fontId="2" fillId="0" borderId="0" xfId="0" applyFont="1" applyAlignment="1">
      <alignment vertical="top"/>
    </xf>
    <xf numFmtId="0" fontId="0" fillId="0" borderId="0" xfId="0" applyAlignment="1">
      <alignment horizontal="center" vertical="top"/>
    </xf>
    <xf numFmtId="0" fontId="0" fillId="5" borderId="13" xfId="0" applyFill="1" applyBorder="1"/>
    <xf numFmtId="0" fontId="0" fillId="0" borderId="48" xfId="0" applyBorder="1"/>
    <xf numFmtId="0" fontId="9" fillId="5" borderId="0" xfId="0" applyFont="1" applyFill="1" applyAlignment="1">
      <alignment vertical="top" wrapText="1"/>
    </xf>
    <xf numFmtId="0" fontId="1" fillId="2" borderId="11" xfId="0" applyFont="1" applyFill="1" applyBorder="1" applyAlignment="1">
      <alignment horizontal="left" vertical="center" wrapText="1"/>
    </xf>
    <xf numFmtId="9" fontId="0" fillId="0" borderId="0" xfId="0" applyNumberFormat="1" applyAlignment="1">
      <alignment vertical="center"/>
    </xf>
    <xf numFmtId="6" fontId="0" fillId="0" borderId="0" xfId="3" applyNumberFormat="1" applyFont="1" applyFill="1" applyBorder="1" applyAlignment="1">
      <alignment vertical="center"/>
    </xf>
    <xf numFmtId="0" fontId="9" fillId="0" borderId="0" xfId="0" applyFont="1" applyAlignment="1">
      <alignment vertical="top" wrapText="1"/>
    </xf>
    <xf numFmtId="0" fontId="4" fillId="0" borderId="0" xfId="0" applyFont="1" applyAlignment="1">
      <alignment vertical="center"/>
    </xf>
    <xf numFmtId="0" fontId="0" fillId="5" borderId="13" xfId="0" applyFill="1" applyBorder="1" applyAlignment="1">
      <alignment vertical="top" wrapText="1"/>
    </xf>
    <xf numFmtId="10" fontId="0" fillId="0" borderId="0" xfId="0" applyNumberFormat="1"/>
    <xf numFmtId="0" fontId="0" fillId="5" borderId="26" xfId="0" applyFill="1" applyBorder="1" applyAlignment="1">
      <alignment horizontal="right"/>
    </xf>
    <xf numFmtId="0" fontId="25" fillId="0" borderId="0" xfId="0" applyFont="1" applyAlignment="1">
      <alignment vertical="center" wrapText="1"/>
    </xf>
    <xf numFmtId="0" fontId="25" fillId="0" borderId="0" xfId="0" applyFont="1" applyAlignment="1">
      <alignment horizontal="center" vertical="center" wrapText="1"/>
    </xf>
    <xf numFmtId="0" fontId="0" fillId="5" borderId="0" xfId="0" applyFill="1" applyAlignment="1">
      <alignment vertical="center" wrapText="1"/>
    </xf>
    <xf numFmtId="44" fontId="0" fillId="3" borderId="11" xfId="2" applyFont="1" applyFill="1" applyBorder="1"/>
    <xf numFmtId="0" fontId="0" fillId="0" borderId="13" xfId="0" applyBorder="1" applyAlignment="1">
      <alignment vertical="center"/>
    </xf>
    <xf numFmtId="0" fontId="0" fillId="0" borderId="13" xfId="0" applyBorder="1" applyAlignment="1">
      <alignment vertical="top" wrapText="1"/>
    </xf>
    <xf numFmtId="0" fontId="0" fillId="5" borderId="14" xfId="0" applyFill="1" applyBorder="1" applyAlignment="1">
      <alignment vertical="top" wrapText="1"/>
    </xf>
    <xf numFmtId="0" fontId="0" fillId="5" borderId="50" xfId="0" applyFill="1" applyBorder="1" applyAlignment="1">
      <alignment vertical="top" wrapText="1"/>
    </xf>
    <xf numFmtId="0" fontId="0" fillId="0" borderId="24" xfId="0" applyBorder="1"/>
    <xf numFmtId="0" fontId="2" fillId="5" borderId="0" xfId="0" applyFont="1" applyFill="1" applyAlignment="1">
      <alignment vertical="center" wrapText="1"/>
    </xf>
    <xf numFmtId="0" fontId="0" fillId="0" borderId="0" xfId="0" applyAlignment="1">
      <alignment horizontal="left" vertical="center" wrapText="1"/>
    </xf>
    <xf numFmtId="0" fontId="0" fillId="0" borderId="0" xfId="0" applyAlignment="1">
      <alignment horizontal="left" vertical="top" wrapText="1"/>
    </xf>
    <xf numFmtId="0" fontId="0" fillId="5" borderId="0" xfId="0" applyFill="1" applyAlignment="1">
      <alignment horizontal="left" vertical="center" wrapText="1"/>
    </xf>
    <xf numFmtId="0" fontId="0" fillId="5" borderId="0" xfId="0" applyFill="1" applyAlignment="1">
      <alignment horizontal="left" vertical="top" wrapText="1"/>
    </xf>
    <xf numFmtId="0" fontId="0" fillId="3" borderId="11" xfId="0" applyFill="1" applyBorder="1" applyAlignment="1">
      <alignment horizontal="center" vertical="center"/>
    </xf>
    <xf numFmtId="0" fontId="0" fillId="3" borderId="15" xfId="0" applyFill="1" applyBorder="1" applyAlignment="1">
      <alignment horizontal="center" vertical="center"/>
    </xf>
    <xf numFmtId="0" fontId="13" fillId="3" borderId="12" xfId="0" applyFont="1" applyFill="1" applyBorder="1" applyAlignment="1">
      <alignment vertical="center"/>
    </xf>
    <xf numFmtId="0" fontId="0" fillId="3" borderId="12" xfId="0" applyFill="1" applyBorder="1" applyAlignment="1">
      <alignment vertical="center"/>
    </xf>
    <xf numFmtId="0" fontId="0" fillId="3" borderId="25" xfId="0" applyFill="1" applyBorder="1" applyAlignment="1">
      <alignment vertical="center"/>
    </xf>
    <xf numFmtId="0" fontId="0" fillId="3" borderId="18" xfId="0" applyFill="1" applyBorder="1" applyAlignment="1">
      <alignment vertical="center"/>
    </xf>
    <xf numFmtId="0" fontId="0" fillId="3" borderId="17" xfId="0" applyFill="1" applyBorder="1" applyAlignment="1">
      <alignment vertical="center"/>
    </xf>
    <xf numFmtId="0" fontId="12" fillId="4" borderId="23" xfId="0" applyFont="1" applyFill="1" applyBorder="1" applyAlignment="1">
      <alignment vertical="center" wrapText="1"/>
    </xf>
    <xf numFmtId="0" fontId="12" fillId="4" borderId="16" xfId="0" applyFont="1" applyFill="1" applyBorder="1" applyAlignment="1">
      <alignment vertical="center" wrapText="1"/>
    </xf>
    <xf numFmtId="0" fontId="12" fillId="4" borderId="21" xfId="0" applyFont="1" applyFill="1" applyBorder="1" applyAlignment="1">
      <alignment vertical="center" wrapText="1"/>
    </xf>
    <xf numFmtId="0" fontId="12" fillId="5" borderId="23" xfId="0" applyFont="1" applyFill="1" applyBorder="1" applyAlignment="1">
      <alignment horizontal="center" vertical="center" wrapText="1"/>
    </xf>
    <xf numFmtId="0" fontId="13" fillId="4" borderId="16" xfId="0" applyFont="1" applyFill="1" applyBorder="1" applyAlignment="1">
      <alignment vertical="center" wrapText="1"/>
    </xf>
    <xf numFmtId="0" fontId="13" fillId="4" borderId="21" xfId="0" applyFont="1" applyFill="1" applyBorder="1" applyAlignment="1">
      <alignment vertical="center" wrapText="1"/>
    </xf>
    <xf numFmtId="0" fontId="12" fillId="5" borderId="16" xfId="0" applyFont="1" applyFill="1" applyBorder="1" applyAlignment="1">
      <alignment horizontal="center" vertical="center" wrapText="1"/>
    </xf>
    <xf numFmtId="0" fontId="12" fillId="5" borderId="21" xfId="0" applyFont="1" applyFill="1" applyBorder="1" applyAlignment="1">
      <alignment horizontal="center" vertical="center" wrapText="1"/>
    </xf>
    <xf numFmtId="165" fontId="0" fillId="3" borderId="15" xfId="1" applyNumberFormat="1" applyFont="1" applyFill="1" applyBorder="1" applyAlignment="1">
      <alignment vertical="center"/>
    </xf>
    <xf numFmtId="9" fontId="0" fillId="3" borderId="25" xfId="3" applyFont="1" applyFill="1" applyBorder="1" applyAlignment="1">
      <alignment vertical="center"/>
    </xf>
    <xf numFmtId="9" fontId="0" fillId="3" borderId="15" xfId="3" applyFont="1" applyFill="1" applyBorder="1" applyAlignment="1">
      <alignment vertical="center"/>
    </xf>
    <xf numFmtId="9" fontId="0" fillId="3" borderId="17" xfId="3" applyFont="1" applyFill="1" applyBorder="1" applyAlignment="1">
      <alignment vertical="center"/>
    </xf>
    <xf numFmtId="9" fontId="0" fillId="3" borderId="11" xfId="3" applyFont="1" applyFill="1" applyBorder="1" applyAlignment="1">
      <alignment horizontal="center" vertical="center"/>
    </xf>
    <xf numFmtId="9" fontId="0" fillId="3" borderId="15" xfId="3" applyFont="1" applyFill="1" applyBorder="1" applyAlignment="1">
      <alignment horizontal="center" vertical="center"/>
    </xf>
    <xf numFmtId="0" fontId="2" fillId="3" borderId="11" xfId="0" applyFont="1" applyFill="1" applyBorder="1" applyAlignment="1">
      <alignment vertical="top" wrapText="1"/>
    </xf>
    <xf numFmtId="9" fontId="2" fillId="3" borderId="11" xfId="3" applyFont="1" applyFill="1" applyBorder="1" applyAlignment="1">
      <alignment vertical="top" wrapText="1"/>
    </xf>
    <xf numFmtId="9" fontId="2" fillId="3" borderId="15" xfId="3" applyFont="1" applyFill="1" applyBorder="1" applyAlignment="1">
      <alignment vertical="top" wrapText="1"/>
    </xf>
    <xf numFmtId="0" fontId="0" fillId="12" borderId="11" xfId="0" applyFill="1" applyBorder="1" applyAlignment="1">
      <alignment vertical="center" wrapText="1"/>
    </xf>
    <xf numFmtId="0" fontId="12" fillId="0" borderId="28" xfId="0" applyFont="1" applyBorder="1" applyAlignment="1">
      <alignment horizontal="left" vertical="center" wrapText="1"/>
    </xf>
    <xf numFmtId="9" fontId="0" fillId="12" borderId="15" xfId="3" applyFont="1" applyFill="1" applyBorder="1" applyAlignment="1">
      <alignment vertical="center" wrapText="1"/>
    </xf>
    <xf numFmtId="0" fontId="0" fillId="0" borderId="0" xfId="0" applyAlignment="1">
      <alignment horizontal="center"/>
    </xf>
    <xf numFmtId="0" fontId="12" fillId="4" borderId="15" xfId="0" applyFont="1" applyFill="1" applyBorder="1" applyAlignment="1">
      <alignment horizontal="center" vertical="center" wrapText="1"/>
    </xf>
    <xf numFmtId="0" fontId="2" fillId="3" borderId="16" xfId="0" applyFont="1" applyFill="1" applyBorder="1" applyAlignment="1">
      <alignment vertical="top" wrapText="1"/>
    </xf>
    <xf numFmtId="0" fontId="0" fillId="0" borderId="0" xfId="0" applyAlignment="1">
      <alignment horizontal="left"/>
    </xf>
    <xf numFmtId="0" fontId="0" fillId="0" borderId="28" xfId="0" applyBorder="1" applyAlignment="1">
      <alignment vertical="center" wrapText="1"/>
    </xf>
    <xf numFmtId="0" fontId="0" fillId="0" borderId="37" xfId="0" applyBorder="1" applyAlignment="1">
      <alignment horizontal="left" vertical="center" wrapText="1" indent="1"/>
    </xf>
    <xf numFmtId="0" fontId="0" fillId="0" borderId="28" xfId="0" applyBorder="1" applyAlignment="1">
      <alignment horizontal="left" vertical="center" wrapText="1" indent="1"/>
    </xf>
    <xf numFmtId="0" fontId="2" fillId="5" borderId="0" xfId="0" applyFont="1" applyFill="1" applyAlignment="1">
      <alignment horizontal="left" vertical="center" wrapText="1"/>
    </xf>
    <xf numFmtId="0" fontId="0" fillId="11" borderId="16" xfId="0" applyFill="1" applyBorder="1"/>
    <xf numFmtId="0" fontId="0" fillId="11" borderId="11" xfId="0" applyFill="1" applyBorder="1"/>
    <xf numFmtId="9" fontId="0" fillId="11" borderId="11" xfId="3" applyFont="1" applyFill="1" applyBorder="1"/>
    <xf numFmtId="3" fontId="0" fillId="15" borderId="16" xfId="0" applyNumberFormat="1" applyFill="1" applyBorder="1" applyAlignment="1">
      <alignment vertical="center" wrapText="1"/>
    </xf>
    <xf numFmtId="3" fontId="0" fillId="15" borderId="11" xfId="0" applyNumberFormat="1" applyFill="1" applyBorder="1" applyAlignment="1">
      <alignment vertical="center" wrapText="1"/>
    </xf>
    <xf numFmtId="43" fontId="0" fillId="15" borderId="11" xfId="1" applyFont="1" applyFill="1" applyBorder="1" applyAlignment="1">
      <alignment vertical="center" wrapText="1"/>
    </xf>
    <xf numFmtId="1" fontId="0" fillId="15" borderId="11" xfId="1" applyNumberFormat="1" applyFont="1" applyFill="1" applyBorder="1" applyAlignment="1">
      <alignment vertical="center" wrapText="1"/>
    </xf>
    <xf numFmtId="0" fontId="0" fillId="15" borderId="11" xfId="0" applyFill="1" applyBorder="1" applyAlignment="1">
      <alignment vertical="center" wrapText="1"/>
    </xf>
    <xf numFmtId="9" fontId="0" fillId="15" borderId="11" xfId="3" applyFont="1" applyFill="1" applyBorder="1" applyAlignment="1">
      <alignment vertical="center" wrapText="1"/>
    </xf>
    <xf numFmtId="0" fontId="12" fillId="0" borderId="0" xfId="0" applyFont="1" applyAlignment="1">
      <alignment horizontal="center" vertical="center" wrapText="1"/>
    </xf>
    <xf numFmtId="0" fontId="23" fillId="0" borderId="0" xfId="0" applyFont="1" applyAlignment="1">
      <alignment horizontal="center" vertical="center" wrapText="1"/>
    </xf>
    <xf numFmtId="0" fontId="0" fillId="4" borderId="61" xfId="0" applyFill="1" applyBorder="1"/>
    <xf numFmtId="9" fontId="30" fillId="3" borderId="11" xfId="3" applyFont="1" applyFill="1" applyBorder="1" applyAlignment="1">
      <alignment vertical="top" wrapText="1"/>
    </xf>
    <xf numFmtId="0" fontId="1" fillId="8" borderId="52" xfId="0" applyFont="1" applyFill="1" applyBorder="1" applyAlignment="1">
      <alignment vertical="center" wrapText="1"/>
    </xf>
    <xf numFmtId="0" fontId="0" fillId="16" borderId="24" xfId="0" applyFill="1" applyBorder="1" applyAlignment="1">
      <alignment horizontal="left" vertical="center" wrapText="1"/>
    </xf>
    <xf numFmtId="0" fontId="12" fillId="17" borderId="11" xfId="0" applyFont="1" applyFill="1" applyBorder="1" applyAlignment="1">
      <alignment horizontal="center" vertical="center" wrapText="1"/>
    </xf>
    <xf numFmtId="0" fontId="33" fillId="16" borderId="26" xfId="0" applyFont="1" applyFill="1" applyBorder="1"/>
    <xf numFmtId="0" fontId="33" fillId="16" borderId="53" xfId="0" applyFont="1" applyFill="1" applyBorder="1"/>
    <xf numFmtId="0" fontId="0" fillId="16" borderId="66" xfId="0" applyFill="1" applyBorder="1" applyAlignment="1">
      <alignment horizontal="left" vertical="center" wrapText="1"/>
    </xf>
    <xf numFmtId="0" fontId="33" fillId="16" borderId="66" xfId="0" applyFont="1" applyFill="1" applyBorder="1" applyAlignment="1">
      <alignment horizontal="left" vertical="center" wrapText="1"/>
    </xf>
    <xf numFmtId="0" fontId="33" fillId="16" borderId="66" xfId="0" applyFont="1" applyFill="1" applyBorder="1"/>
    <xf numFmtId="0" fontId="34" fillId="16" borderId="66" xfId="0" applyFont="1" applyFill="1" applyBorder="1" applyAlignment="1">
      <alignment vertical="top"/>
    </xf>
    <xf numFmtId="0" fontId="34" fillId="16" borderId="67" xfId="0" applyFont="1" applyFill="1" applyBorder="1" applyAlignment="1">
      <alignment vertical="top"/>
    </xf>
    <xf numFmtId="0" fontId="0" fillId="0" borderId="60" xfId="0" applyBorder="1"/>
    <xf numFmtId="0" fontId="0" fillId="0" borderId="3" xfId="0" applyBorder="1"/>
    <xf numFmtId="0" fontId="12" fillId="17" borderId="68" xfId="0" applyFont="1" applyFill="1" applyBorder="1" applyAlignment="1">
      <alignment horizontal="center" vertical="center" wrapText="1"/>
    </xf>
    <xf numFmtId="9" fontId="0" fillId="0" borderId="3" xfId="3" applyFont="1" applyFill="1" applyBorder="1"/>
    <xf numFmtId="0" fontId="0" fillId="0" borderId="4" xfId="0" applyBorder="1"/>
    <xf numFmtId="0" fontId="0" fillId="0" borderId="63" xfId="0" applyBorder="1"/>
    <xf numFmtId="0" fontId="1" fillId="8" borderId="70" xfId="0" applyFont="1" applyFill="1" applyBorder="1" applyAlignment="1">
      <alignment vertical="center" wrapText="1"/>
    </xf>
    <xf numFmtId="0" fontId="12" fillId="0" borderId="3" xfId="0" applyFont="1" applyBorder="1" applyAlignment="1">
      <alignment horizontal="center" vertical="center" wrapText="1"/>
    </xf>
    <xf numFmtId="9" fontId="29" fillId="0" borderId="3" xfId="3" applyFont="1" applyFill="1" applyBorder="1"/>
    <xf numFmtId="0" fontId="1" fillId="0" borderId="3" xfId="0"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31" fillId="0" borderId="3" xfId="0" applyFont="1" applyBorder="1" applyAlignment="1">
      <alignment vertical="center"/>
    </xf>
    <xf numFmtId="0" fontId="0" fillId="0" borderId="3" xfId="0" applyBorder="1" applyAlignment="1">
      <alignment vertical="top" wrapText="1"/>
    </xf>
    <xf numFmtId="0" fontId="0" fillId="0" borderId="3" xfId="0" applyBorder="1" applyAlignment="1">
      <alignment horizontal="left" vertical="center" wrapText="1"/>
    </xf>
    <xf numFmtId="44" fontId="0" fillId="0" borderId="3" xfId="2" applyFont="1" applyFill="1" applyBorder="1" applyAlignment="1">
      <alignment vertical="center"/>
    </xf>
    <xf numFmtId="0" fontId="0" fillId="4" borderId="60" xfId="0" applyFill="1" applyBorder="1"/>
    <xf numFmtId="0" fontId="9" fillId="0" borderId="3" xfId="0" applyFont="1" applyBorder="1" applyAlignment="1">
      <alignment vertical="top" wrapText="1"/>
    </xf>
    <xf numFmtId="0" fontId="0" fillId="4" borderId="4" xfId="0" applyFill="1" applyBorder="1"/>
    <xf numFmtId="0" fontId="0" fillId="4" borderId="5" xfId="0" applyFill="1" applyBorder="1"/>
    <xf numFmtId="0" fontId="33" fillId="0" borderId="0" xfId="0" applyFont="1" applyAlignment="1">
      <alignment vertical="top" wrapText="1"/>
    </xf>
    <xf numFmtId="0" fontId="0" fillId="0" borderId="0" xfId="0" applyAlignment="1">
      <alignment horizontal="left" indent="1"/>
    </xf>
    <xf numFmtId="0" fontId="0" fillId="0" borderId="0" xfId="0" applyAlignment="1">
      <alignment horizontal="left" vertical="center" wrapText="1" indent="1"/>
    </xf>
    <xf numFmtId="0" fontId="0" fillId="5" borderId="3" xfId="0" applyFill="1" applyBorder="1" applyAlignment="1">
      <alignment vertical="top" wrapText="1"/>
    </xf>
    <xf numFmtId="0" fontId="0" fillId="5" borderId="35" xfId="0" applyFill="1" applyBorder="1" applyAlignment="1">
      <alignment vertical="center" wrapText="1"/>
    </xf>
    <xf numFmtId="0" fontId="0" fillId="13" borderId="60" xfId="0" applyFill="1" applyBorder="1"/>
    <xf numFmtId="0" fontId="0" fillId="13" borderId="0" xfId="0" applyFill="1"/>
    <xf numFmtId="0" fontId="0" fillId="13" borderId="4" xfId="0" applyFill="1" applyBorder="1"/>
    <xf numFmtId="0" fontId="0" fillId="13" borderId="5" xfId="0" applyFill="1" applyBorder="1"/>
    <xf numFmtId="0" fontId="0" fillId="13" borderId="60" xfId="0" applyFill="1" applyBorder="1" applyAlignment="1">
      <alignment wrapText="1"/>
    </xf>
    <xf numFmtId="0" fontId="2" fillId="13" borderId="0" xfId="0" applyFont="1" applyFill="1" applyAlignment="1">
      <alignment horizontal="center" vertical="center"/>
    </xf>
    <xf numFmtId="0" fontId="6" fillId="0" borderId="0" xfId="0" applyFont="1"/>
    <xf numFmtId="0" fontId="0" fillId="0" borderId="3" xfId="0" applyBorder="1" applyAlignment="1">
      <alignment vertical="center"/>
    </xf>
    <xf numFmtId="0" fontId="0" fillId="4" borderId="2" xfId="0" applyFill="1" applyBorder="1"/>
    <xf numFmtId="0" fontId="0" fillId="0" borderId="61" xfId="0" applyBorder="1"/>
    <xf numFmtId="0" fontId="0" fillId="0" borderId="62" xfId="0" applyBorder="1" applyAlignment="1">
      <alignment vertical="center" wrapText="1"/>
    </xf>
    <xf numFmtId="0" fontId="27" fillId="0" borderId="3" xfId="0" applyFont="1" applyBorder="1" applyAlignment="1">
      <alignment horizontal="left" vertical="center" wrapText="1"/>
    </xf>
    <xf numFmtId="0" fontId="0" fillId="5" borderId="3" xfId="0" applyFill="1" applyBorder="1"/>
    <xf numFmtId="0" fontId="23" fillId="0" borderId="3" xfId="0" applyFont="1" applyBorder="1" applyAlignment="1">
      <alignment horizontal="center" vertical="center" wrapText="1"/>
    </xf>
    <xf numFmtId="0" fontId="0" fillId="0" borderId="33" xfId="0" applyBorder="1" applyAlignment="1">
      <alignment vertical="center" wrapText="1"/>
    </xf>
    <xf numFmtId="0" fontId="0" fillId="5" borderId="33" xfId="0" applyFill="1" applyBorder="1"/>
    <xf numFmtId="0" fontId="9" fillId="5" borderId="33" xfId="0" applyFont="1" applyFill="1" applyBorder="1" applyAlignment="1">
      <alignment vertical="top" wrapText="1"/>
    </xf>
    <xf numFmtId="0" fontId="0" fillId="0" borderId="33" xfId="0" applyBorder="1" applyAlignment="1">
      <alignment vertical="top" wrapText="1"/>
    </xf>
    <xf numFmtId="0" fontId="0" fillId="0" borderId="33" xfId="0" applyBorder="1"/>
    <xf numFmtId="0" fontId="0" fillId="5" borderId="33" xfId="0" applyFill="1" applyBorder="1" applyAlignment="1">
      <alignment vertical="top" wrapText="1"/>
    </xf>
    <xf numFmtId="0" fontId="0" fillId="0" borderId="35" xfId="0" applyBorder="1"/>
    <xf numFmtId="0" fontId="0" fillId="0" borderId="36" xfId="0" applyBorder="1"/>
    <xf numFmtId="0" fontId="0" fillId="13" borderId="32" xfId="0" applyFill="1" applyBorder="1"/>
    <xf numFmtId="0" fontId="0" fillId="13" borderId="34" xfId="0" applyFill="1" applyBorder="1"/>
    <xf numFmtId="0" fontId="0" fillId="13" borderId="35" xfId="0" applyFill="1" applyBorder="1"/>
    <xf numFmtId="0" fontId="0" fillId="0" borderId="3" xfId="0" applyBorder="1" applyAlignment="1">
      <alignment horizontal="left" vertical="top" wrapText="1"/>
    </xf>
    <xf numFmtId="0" fontId="2" fillId="0" borderId="0" xfId="0" applyFont="1" applyAlignment="1">
      <alignment horizontal="left" vertical="top" wrapText="1"/>
    </xf>
    <xf numFmtId="0" fontId="2" fillId="3" borderId="15" xfId="0" applyFont="1" applyFill="1" applyBorder="1" applyAlignment="1">
      <alignment vertical="top" wrapText="1"/>
    </xf>
    <xf numFmtId="0" fontId="2" fillId="11" borderId="68" xfId="0" applyFont="1" applyFill="1" applyBorder="1" applyAlignment="1">
      <alignment vertical="top" wrapText="1"/>
    </xf>
    <xf numFmtId="9" fontId="2" fillId="11" borderId="68" xfId="3" applyFont="1" applyFill="1" applyBorder="1" applyAlignment="1">
      <alignment vertical="top" wrapText="1"/>
    </xf>
    <xf numFmtId="9" fontId="30" fillId="11" borderId="68" xfId="3" applyFont="1" applyFill="1" applyBorder="1" applyAlignment="1">
      <alignment vertical="top" wrapText="1"/>
    </xf>
    <xf numFmtId="9" fontId="2" fillId="11" borderId="69" xfId="3" applyFont="1" applyFill="1" applyBorder="1" applyAlignment="1">
      <alignment vertical="top" wrapText="1"/>
    </xf>
    <xf numFmtId="0" fontId="2" fillId="11" borderId="69" xfId="0" applyFont="1" applyFill="1" applyBorder="1" applyAlignment="1">
      <alignment vertical="top" wrapText="1"/>
    </xf>
    <xf numFmtId="3" fontId="0" fillId="12" borderId="11" xfId="0" applyNumberFormat="1" applyFill="1" applyBorder="1" applyAlignment="1">
      <alignment vertical="center" wrapText="1"/>
    </xf>
    <xf numFmtId="9" fontId="0" fillId="12" borderId="11" xfId="3" applyFont="1" applyFill="1" applyBorder="1" applyAlignment="1">
      <alignment vertical="center" wrapText="1"/>
    </xf>
    <xf numFmtId="9" fontId="29" fillId="12" borderId="11" xfId="3" applyFont="1" applyFill="1" applyBorder="1" applyAlignment="1">
      <alignment vertical="center" wrapText="1"/>
    </xf>
    <xf numFmtId="0" fontId="0" fillId="14" borderId="14" xfId="0" applyFill="1" applyBorder="1" applyAlignment="1">
      <alignment horizontal="left" vertical="top"/>
    </xf>
    <xf numFmtId="0" fontId="0" fillId="14" borderId="26" xfId="0" applyFill="1" applyBorder="1" applyAlignment="1">
      <alignment horizontal="left" vertical="top"/>
    </xf>
    <xf numFmtId="0" fontId="37" fillId="0" borderId="0" xfId="0" applyFont="1"/>
    <xf numFmtId="0" fontId="0" fillId="16" borderId="66" xfId="0" applyFill="1" applyBorder="1" applyAlignment="1">
      <alignment horizontal="left" vertical="center"/>
    </xf>
    <xf numFmtId="0" fontId="0" fillId="0" borderId="63" xfId="0" applyBorder="1" applyAlignment="1">
      <alignment vertical="top" wrapText="1"/>
    </xf>
    <xf numFmtId="0" fontId="12" fillId="5" borderId="71" xfId="0" applyFont="1" applyFill="1" applyBorder="1" applyAlignment="1">
      <alignment horizontal="center" vertical="center" wrapText="1"/>
    </xf>
    <xf numFmtId="0" fontId="23" fillId="5" borderId="71" xfId="0" applyFont="1" applyFill="1" applyBorder="1" applyAlignment="1">
      <alignment horizontal="center" vertical="center" wrapText="1"/>
    </xf>
    <xf numFmtId="0" fontId="0" fillId="5" borderId="71" xfId="0" applyFill="1" applyBorder="1" applyAlignment="1">
      <alignment vertical="center"/>
    </xf>
    <xf numFmtId="0" fontId="0" fillId="5" borderId="71" xfId="0" applyFill="1" applyBorder="1" applyAlignment="1">
      <alignment vertical="center" wrapText="1"/>
    </xf>
    <xf numFmtId="0" fontId="0" fillId="0" borderId="71" xfId="0" applyBorder="1" applyAlignment="1">
      <alignment vertical="center" wrapText="1"/>
    </xf>
    <xf numFmtId="0" fontId="0" fillId="0" borderId="71" xfId="0" applyBorder="1" applyAlignment="1">
      <alignment wrapText="1"/>
    </xf>
    <xf numFmtId="0" fontId="0" fillId="0" borderId="71" xfId="0" applyBorder="1" applyAlignment="1">
      <alignment horizontal="left" vertical="top" wrapText="1"/>
    </xf>
    <xf numFmtId="0" fontId="0" fillId="5" borderId="71" xfId="0" applyFill="1" applyBorder="1" applyAlignment="1">
      <alignment horizontal="left" vertical="top" wrapText="1"/>
    </xf>
    <xf numFmtId="9" fontId="0" fillId="12" borderId="71" xfId="3" applyFont="1" applyFill="1" applyBorder="1" applyAlignment="1">
      <alignment vertical="center" wrapText="1"/>
    </xf>
    <xf numFmtId="9" fontId="2" fillId="3" borderId="71" xfId="3" applyFont="1" applyFill="1" applyBorder="1" applyAlignment="1">
      <alignment vertical="top" wrapText="1"/>
    </xf>
    <xf numFmtId="9" fontId="2" fillId="11" borderId="71" xfId="3" applyFont="1" applyFill="1" applyBorder="1" applyAlignment="1">
      <alignment vertical="top" wrapText="1"/>
    </xf>
    <xf numFmtId="0" fontId="0" fillId="2" borderId="77" xfId="0" applyFill="1" applyBorder="1"/>
    <xf numFmtId="0" fontId="0" fillId="2" borderId="84" xfId="0" applyFill="1" applyBorder="1"/>
    <xf numFmtId="0" fontId="0" fillId="0" borderId="83" xfId="0" applyBorder="1"/>
    <xf numFmtId="0" fontId="0" fillId="2" borderId="80" xfId="0" applyFill="1" applyBorder="1"/>
    <xf numFmtId="0" fontId="0" fillId="0" borderId="82" xfId="0" applyBorder="1"/>
    <xf numFmtId="0" fontId="0" fillId="2" borderId="79" xfId="0" applyFill="1" applyBorder="1"/>
    <xf numFmtId="0" fontId="0" fillId="2" borderId="83" xfId="0" applyFill="1" applyBorder="1"/>
    <xf numFmtId="0" fontId="0" fillId="2" borderId="82" xfId="0" applyFill="1" applyBorder="1"/>
    <xf numFmtId="0" fontId="0" fillId="13" borderId="84" xfId="0" applyFill="1" applyBorder="1"/>
    <xf numFmtId="0" fontId="2" fillId="5" borderId="0" xfId="0" applyFont="1" applyFill="1" applyAlignment="1">
      <alignment horizontal="left" vertical="center"/>
    </xf>
    <xf numFmtId="0" fontId="9" fillId="5" borderId="0" xfId="0" applyFont="1" applyFill="1"/>
    <xf numFmtId="0" fontId="0" fillId="0" borderId="81" xfId="0" applyBorder="1"/>
    <xf numFmtId="0" fontId="0" fillId="13" borderId="80" xfId="0" applyFill="1" applyBorder="1"/>
    <xf numFmtId="0" fontId="0" fillId="13" borderId="81" xfId="0" applyFill="1" applyBorder="1"/>
    <xf numFmtId="0" fontId="2" fillId="4" borderId="15" xfId="0" applyFont="1" applyFill="1" applyBorder="1" applyAlignment="1">
      <alignment horizontal="center" vertical="center" wrapText="1"/>
    </xf>
    <xf numFmtId="0" fontId="0" fillId="13" borderId="11" xfId="0" applyFill="1" applyBorder="1" applyAlignment="1">
      <alignment horizontal="left" vertical="center" wrapText="1"/>
    </xf>
    <xf numFmtId="0" fontId="0" fillId="13" borderId="71" xfId="0" applyFill="1" applyBorder="1" applyAlignment="1">
      <alignment vertical="center"/>
    </xf>
    <xf numFmtId="2" fontId="0" fillId="13" borderId="71" xfId="0" applyNumberFormat="1" applyFill="1" applyBorder="1" applyAlignment="1">
      <alignment vertical="center"/>
    </xf>
    <xf numFmtId="9" fontId="0" fillId="13" borderId="15" xfId="3" applyFont="1" applyFill="1" applyBorder="1" applyAlignment="1">
      <alignment vertical="center" wrapText="1"/>
    </xf>
    <xf numFmtId="9" fontId="0" fillId="13" borderId="17" xfId="3" applyFont="1" applyFill="1" applyBorder="1" applyAlignment="1">
      <alignment vertical="center" wrapText="1"/>
    </xf>
    <xf numFmtId="0" fontId="0" fillId="13" borderId="28" xfId="0" applyFill="1" applyBorder="1" applyAlignment="1">
      <alignment vertical="center" wrapText="1"/>
    </xf>
    <xf numFmtId="0" fontId="0" fillId="13" borderId="59" xfId="0" applyFill="1" applyBorder="1" applyAlignment="1">
      <alignment vertical="center" wrapText="1"/>
    </xf>
    <xf numFmtId="0" fontId="0" fillId="13" borderId="71" xfId="0" applyFill="1" applyBorder="1" applyAlignment="1">
      <alignment vertical="center" wrapText="1"/>
    </xf>
    <xf numFmtId="3" fontId="0" fillId="13" borderId="28" xfId="0" applyNumberFormat="1" applyFill="1" applyBorder="1" applyAlignment="1">
      <alignment vertical="center" wrapText="1"/>
    </xf>
    <xf numFmtId="0" fontId="0" fillId="13" borderId="11" xfId="0" applyFill="1" applyBorder="1" applyAlignment="1">
      <alignment vertical="center" wrapText="1"/>
    </xf>
    <xf numFmtId="0" fontId="0" fillId="13" borderId="11" xfId="0" applyFill="1" applyBorder="1" applyAlignment="1">
      <alignment horizontal="center" vertical="center" wrapText="1"/>
    </xf>
    <xf numFmtId="0" fontId="13" fillId="4" borderId="94" xfId="0" applyFont="1" applyFill="1" applyBorder="1" applyAlignment="1">
      <alignment vertical="center" wrapText="1"/>
    </xf>
    <xf numFmtId="0" fontId="13" fillId="4" borderId="95" xfId="0" applyFont="1" applyFill="1" applyBorder="1" applyAlignment="1">
      <alignment vertical="center" wrapText="1"/>
    </xf>
    <xf numFmtId="0" fontId="0" fillId="13" borderId="96" xfId="0" applyFill="1" applyBorder="1" applyAlignment="1">
      <alignment vertical="center" wrapText="1"/>
    </xf>
    <xf numFmtId="9" fontId="0" fillId="13" borderId="97" xfId="3" applyFont="1" applyFill="1" applyBorder="1" applyAlignment="1">
      <alignment vertical="center" wrapText="1"/>
    </xf>
    <xf numFmtId="9" fontId="0" fillId="0" borderId="0" xfId="3" applyFont="1" applyFill="1" applyBorder="1" applyAlignment="1">
      <alignment vertical="center" wrapText="1"/>
    </xf>
    <xf numFmtId="0" fontId="16" fillId="19" borderId="92" xfId="0" applyFont="1" applyFill="1" applyBorder="1" applyAlignment="1">
      <alignment horizontal="center" vertical="center" wrapText="1"/>
    </xf>
    <xf numFmtId="0" fontId="16" fillId="19" borderId="85" xfId="0" applyFont="1" applyFill="1" applyBorder="1" applyAlignment="1">
      <alignment horizontal="center" vertical="center" wrapText="1"/>
    </xf>
    <xf numFmtId="0" fontId="16" fillId="19" borderId="93" xfId="0" applyFont="1" applyFill="1" applyBorder="1" applyAlignment="1">
      <alignment horizontal="center" vertical="center" wrapText="1"/>
    </xf>
    <xf numFmtId="0" fontId="16" fillId="19" borderId="98" xfId="0" applyFont="1" applyFill="1" applyBorder="1" applyAlignment="1">
      <alignment horizontal="center" vertical="center" wrapText="1"/>
    </xf>
    <xf numFmtId="0" fontId="0" fillId="13" borderId="8" xfId="0" applyFill="1" applyBorder="1" applyAlignment="1">
      <alignment horizontal="center" vertical="center" wrapText="1"/>
    </xf>
    <xf numFmtId="9" fontId="0" fillId="13" borderId="11" xfId="3" applyFont="1" applyFill="1" applyBorder="1" applyAlignment="1">
      <alignment vertical="center"/>
    </xf>
    <xf numFmtId="44" fontId="0" fillId="13" borderId="11" xfId="2" applyFont="1" applyFill="1" applyBorder="1" applyAlignment="1">
      <alignment vertical="center"/>
    </xf>
    <xf numFmtId="6" fontId="0" fillId="13" borderId="11" xfId="3" applyNumberFormat="1" applyFont="1" applyFill="1" applyBorder="1" applyAlignment="1">
      <alignment vertical="center"/>
    </xf>
    <xf numFmtId="0" fontId="2" fillId="13" borderId="0" xfId="0" applyFont="1" applyFill="1" applyAlignment="1">
      <alignment horizontal="left"/>
    </xf>
    <xf numFmtId="0" fontId="34" fillId="13" borderId="0" xfId="0" applyFont="1" applyFill="1" applyAlignment="1">
      <alignment horizontal="left" indent="1"/>
    </xf>
    <xf numFmtId="0" fontId="20" fillId="13" borderId="0" xfId="0" applyFont="1" applyFill="1" applyAlignment="1">
      <alignment horizontal="left" vertical="center" wrapText="1"/>
    </xf>
    <xf numFmtId="0" fontId="0" fillId="13" borderId="0" xfId="0" applyFill="1" applyAlignment="1">
      <alignment horizontal="left" vertical="center" wrapText="1"/>
    </xf>
    <xf numFmtId="0" fontId="0" fillId="13" borderId="0" xfId="0" applyFill="1" applyAlignment="1">
      <alignment vertical="top" wrapText="1"/>
    </xf>
    <xf numFmtId="0" fontId="34" fillId="0" borderId="0" xfId="0" applyFont="1" applyAlignment="1">
      <alignment horizontal="left" indent="1"/>
    </xf>
    <xf numFmtId="0" fontId="36" fillId="13" borderId="0" xfId="0" applyFont="1" applyFill="1" applyAlignment="1">
      <alignment vertical="center" wrapText="1"/>
    </xf>
    <xf numFmtId="0" fontId="36" fillId="0" borderId="0" xfId="0" applyFont="1" applyAlignment="1">
      <alignment vertical="center" wrapText="1"/>
    </xf>
    <xf numFmtId="0" fontId="36" fillId="0" borderId="0" xfId="0" applyFont="1" applyAlignment="1">
      <alignment horizontal="left" vertical="top" wrapText="1"/>
    </xf>
    <xf numFmtId="9" fontId="0" fillId="12" borderId="112" xfId="3" applyFont="1" applyFill="1" applyBorder="1" applyAlignment="1">
      <alignment vertical="center" wrapText="1"/>
    </xf>
    <xf numFmtId="0" fontId="2" fillId="3" borderId="112" xfId="0" applyFont="1" applyFill="1" applyBorder="1" applyAlignment="1">
      <alignment vertical="top" wrapText="1"/>
    </xf>
    <xf numFmtId="0" fontId="2" fillId="11" borderId="113" xfId="0" applyFont="1" applyFill="1" applyBorder="1" applyAlignment="1">
      <alignment vertical="top" wrapText="1"/>
    </xf>
    <xf numFmtId="0" fontId="0" fillId="0" borderId="86" xfId="0" applyBorder="1" applyAlignment="1">
      <alignment horizontal="left" vertical="center" wrapText="1"/>
    </xf>
    <xf numFmtId="9" fontId="0" fillId="0" borderId="86" xfId="3" applyFont="1" applyFill="1" applyBorder="1" applyAlignment="1">
      <alignment vertical="center" wrapText="1"/>
    </xf>
    <xf numFmtId="0" fontId="2" fillId="0" borderId="86" xfId="0" applyFont="1" applyBorder="1" applyAlignment="1">
      <alignment vertical="top" wrapText="1"/>
    </xf>
    <xf numFmtId="0" fontId="0" fillId="13" borderId="101" xfId="0" applyFill="1" applyBorder="1"/>
    <xf numFmtId="0" fontId="0" fillId="13" borderId="103" xfId="0" applyFill="1" applyBorder="1"/>
    <xf numFmtId="0" fontId="0" fillId="13" borderId="106" xfId="0" applyFill="1" applyBorder="1"/>
    <xf numFmtId="0" fontId="2" fillId="13" borderId="99" xfId="0" applyFont="1" applyFill="1" applyBorder="1" applyAlignment="1">
      <alignment horizontal="left" vertical="top" wrapText="1"/>
    </xf>
    <xf numFmtId="0" fontId="2" fillId="13" borderId="100" xfId="0" applyFont="1" applyFill="1" applyBorder="1" applyAlignment="1">
      <alignment horizontal="left" vertical="top" wrapText="1"/>
    </xf>
    <xf numFmtId="0" fontId="2" fillId="13" borderId="102" xfId="0" applyFont="1" applyFill="1" applyBorder="1" applyAlignment="1">
      <alignment horizontal="left" vertical="top" wrapText="1"/>
    </xf>
    <xf numFmtId="0" fontId="2" fillId="13" borderId="0" xfId="0" applyFont="1" applyFill="1" applyAlignment="1">
      <alignment horizontal="left" vertical="top" wrapText="1"/>
    </xf>
    <xf numFmtId="0" fontId="2" fillId="13" borderId="104" xfId="0" applyFont="1" applyFill="1" applyBorder="1" applyAlignment="1">
      <alignment horizontal="left" vertical="top" wrapText="1"/>
    </xf>
    <xf numFmtId="0" fontId="2" fillId="13" borderId="105" xfId="0" applyFont="1" applyFill="1" applyBorder="1" applyAlignment="1">
      <alignment horizontal="left" vertical="top" wrapText="1"/>
    </xf>
    <xf numFmtId="0" fontId="19" fillId="5" borderId="0" xfId="0" applyFont="1" applyFill="1"/>
    <xf numFmtId="0" fontId="0" fillId="19" borderId="15" xfId="0" applyFill="1" applyBorder="1" applyAlignment="1">
      <alignment horizontal="center" vertical="center"/>
    </xf>
    <xf numFmtId="0" fontId="16" fillId="20" borderId="86" xfId="0" applyFont="1" applyFill="1" applyBorder="1" applyAlignment="1">
      <alignment horizontal="center" vertical="center" wrapText="1"/>
    </xf>
    <xf numFmtId="9" fontId="16" fillId="20" borderId="86" xfId="3" applyFont="1" applyFill="1" applyBorder="1" applyAlignment="1">
      <alignment horizontal="center" vertical="center" wrapText="1"/>
    </xf>
    <xf numFmtId="0" fontId="16" fillId="20" borderId="86" xfId="0" applyFont="1" applyFill="1" applyBorder="1" applyAlignment="1">
      <alignment vertical="center" wrapText="1"/>
    </xf>
    <xf numFmtId="9" fontId="2" fillId="11" borderId="68" xfId="0" applyNumberFormat="1" applyFont="1" applyFill="1" applyBorder="1" applyAlignment="1">
      <alignment vertical="top" wrapText="1"/>
    </xf>
    <xf numFmtId="0" fontId="0" fillId="13" borderId="107" xfId="0" applyFill="1" applyBorder="1" applyAlignment="1">
      <alignment horizontal="left" vertical="center"/>
    </xf>
    <xf numFmtId="0" fontId="0" fillId="13" borderId="108" xfId="0" applyFill="1" applyBorder="1" applyAlignment="1">
      <alignment horizontal="left" vertical="center"/>
    </xf>
    <xf numFmtId="0" fontId="0" fillId="13" borderId="109" xfId="0" applyFill="1" applyBorder="1" applyAlignment="1">
      <alignment horizontal="left" vertical="center"/>
    </xf>
    <xf numFmtId="0" fontId="38" fillId="18" borderId="107" xfId="0" applyFont="1" applyFill="1" applyBorder="1" applyAlignment="1">
      <alignment horizontal="center" vertical="center" wrapText="1"/>
    </xf>
    <xf numFmtId="0" fontId="38" fillId="18" borderId="108" xfId="0" applyFont="1" applyFill="1" applyBorder="1" applyAlignment="1">
      <alignment horizontal="center" vertical="center" wrapText="1"/>
    </xf>
    <xf numFmtId="0" fontId="38" fillId="18" borderId="109" xfId="0" applyFont="1" applyFill="1" applyBorder="1" applyAlignment="1">
      <alignment horizontal="center" vertical="center" wrapText="1"/>
    </xf>
    <xf numFmtId="0" fontId="36" fillId="13" borderId="0" xfId="0" applyFont="1" applyFill="1" applyAlignment="1">
      <alignment horizontal="left" vertical="top" wrapText="1"/>
    </xf>
    <xf numFmtId="0" fontId="35" fillId="2" borderId="2" xfId="0" applyFont="1" applyFill="1" applyBorder="1" applyAlignment="1">
      <alignment horizontal="center" vertical="center"/>
    </xf>
    <xf numFmtId="0" fontId="35" fillId="2" borderId="61" xfId="0" applyFont="1" applyFill="1" applyBorder="1" applyAlignment="1">
      <alignment horizontal="center" vertical="center"/>
    </xf>
    <xf numFmtId="0" fontId="35" fillId="2" borderId="62" xfId="0" applyFont="1" applyFill="1" applyBorder="1" applyAlignment="1">
      <alignment horizontal="center" vertical="center"/>
    </xf>
    <xf numFmtId="0" fontId="35" fillId="2" borderId="4" xfId="0" applyFont="1" applyFill="1" applyBorder="1" applyAlignment="1">
      <alignment horizontal="center" vertical="center"/>
    </xf>
    <xf numFmtId="0" fontId="35" fillId="2" borderId="5" xfId="0" applyFont="1" applyFill="1" applyBorder="1" applyAlignment="1">
      <alignment horizontal="center" vertical="center"/>
    </xf>
    <xf numFmtId="0" fontId="35" fillId="2" borderId="63" xfId="0" applyFont="1" applyFill="1" applyBorder="1" applyAlignment="1">
      <alignment horizontal="center" vertical="center"/>
    </xf>
    <xf numFmtId="0" fontId="0" fillId="13" borderId="0" xfId="0" applyFill="1" applyAlignment="1">
      <alignment horizontal="left" vertical="top" wrapText="1"/>
    </xf>
    <xf numFmtId="0" fontId="0" fillId="3" borderId="86" xfId="0" applyFill="1" applyBorder="1" applyAlignment="1">
      <alignment horizontal="left" indent="1"/>
    </xf>
    <xf numFmtId="0" fontId="0" fillId="0" borderId="0" xfId="0" applyAlignment="1">
      <alignment horizontal="left" vertical="center" wrapText="1"/>
    </xf>
    <xf numFmtId="0" fontId="35" fillId="2" borderId="60" xfId="0" applyFont="1" applyFill="1" applyBorder="1" applyAlignment="1">
      <alignment horizontal="center" vertical="center"/>
    </xf>
    <xf numFmtId="0" fontId="35" fillId="2" borderId="0" xfId="0" applyFont="1" applyFill="1" applyAlignment="1">
      <alignment horizontal="center" vertical="center"/>
    </xf>
    <xf numFmtId="0" fontId="35" fillId="2" borderId="3" xfId="0" applyFont="1" applyFill="1" applyBorder="1" applyAlignment="1">
      <alignment horizontal="center" vertical="center"/>
    </xf>
    <xf numFmtId="0" fontId="2" fillId="0" borderId="3" xfId="0" applyFont="1" applyBorder="1" applyAlignment="1">
      <alignment horizontal="left" vertical="top" wrapText="1"/>
    </xf>
    <xf numFmtId="0" fontId="0" fillId="13" borderId="28" xfId="0" applyFill="1" applyBorder="1" applyAlignment="1">
      <alignment horizontal="left" vertical="top" wrapText="1"/>
    </xf>
    <xf numFmtId="0" fontId="2" fillId="0" borderId="0" xfId="0" applyFont="1" applyAlignment="1">
      <alignment horizontal="left" vertical="center" wrapText="1"/>
    </xf>
    <xf numFmtId="49" fontId="0" fillId="13" borderId="2" xfId="0" applyNumberFormat="1" applyFill="1" applyBorder="1" applyAlignment="1">
      <alignment horizontal="left" vertical="top" wrapText="1"/>
    </xf>
    <xf numFmtId="49" fontId="0" fillId="13" borderId="61" xfId="0" applyNumberFormat="1" applyFill="1" applyBorder="1" applyAlignment="1">
      <alignment horizontal="left" vertical="top" wrapText="1"/>
    </xf>
    <xf numFmtId="49" fontId="0" fillId="13" borderId="62" xfId="0" applyNumberFormat="1" applyFill="1" applyBorder="1" applyAlignment="1">
      <alignment horizontal="left" vertical="top" wrapText="1"/>
    </xf>
    <xf numFmtId="49" fontId="0" fillId="13" borderId="60" xfId="0" applyNumberFormat="1" applyFill="1" applyBorder="1" applyAlignment="1">
      <alignment horizontal="left" vertical="top" wrapText="1"/>
    </xf>
    <xf numFmtId="49" fontId="0" fillId="13" borderId="0" xfId="0" applyNumberFormat="1" applyFill="1" applyAlignment="1">
      <alignment horizontal="left" vertical="top" wrapText="1"/>
    </xf>
    <xf numFmtId="49" fontId="0" fillId="13" borderId="3" xfId="0" applyNumberFormat="1" applyFill="1" applyBorder="1" applyAlignment="1">
      <alignment horizontal="left" vertical="top" wrapText="1"/>
    </xf>
    <xf numFmtId="49" fontId="0" fillId="13" borderId="4" xfId="0" applyNumberFormat="1" applyFill="1" applyBorder="1" applyAlignment="1">
      <alignment horizontal="left" vertical="top" wrapText="1"/>
    </xf>
    <xf numFmtId="49" fontId="0" fillId="13" borderId="5" xfId="0" applyNumberFormat="1" applyFill="1" applyBorder="1" applyAlignment="1">
      <alignment horizontal="left" vertical="top" wrapText="1"/>
    </xf>
    <xf numFmtId="49" fontId="0" fillId="13" borderId="63" xfId="0" applyNumberFormat="1" applyFill="1"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0" fillId="13" borderId="54" xfId="0" applyFill="1" applyBorder="1" applyAlignment="1">
      <alignment horizontal="left" vertical="center" wrapText="1"/>
    </xf>
    <xf numFmtId="0" fontId="0" fillId="13" borderId="55" xfId="0" applyFill="1" applyBorder="1" applyAlignment="1">
      <alignment horizontal="left" vertical="center" wrapText="1"/>
    </xf>
    <xf numFmtId="0" fontId="0" fillId="13" borderId="56" xfId="0" applyFill="1" applyBorder="1" applyAlignment="1">
      <alignment horizontal="left" vertical="center" wrapText="1"/>
    </xf>
    <xf numFmtId="0" fontId="0" fillId="13" borderId="28" xfId="0" applyFill="1" applyBorder="1" applyAlignment="1">
      <alignment horizontal="left" vertical="center" wrapText="1"/>
    </xf>
    <xf numFmtId="0" fontId="0" fillId="5" borderId="35" xfId="0" applyFill="1" applyBorder="1" applyAlignment="1">
      <alignment horizontal="left" vertical="top" wrapText="1"/>
    </xf>
    <xf numFmtId="0" fontId="12" fillId="0" borderId="14" xfId="0" applyFont="1" applyBorder="1" applyAlignment="1">
      <alignment vertical="center" wrapText="1"/>
    </xf>
    <xf numFmtId="0" fontId="12" fillId="0" borderId="24" xfId="0" applyFont="1" applyBorder="1" applyAlignment="1">
      <alignment vertical="center" wrapText="1"/>
    </xf>
    <xf numFmtId="0" fontId="12" fillId="0" borderId="50" xfId="0" applyFont="1" applyBorder="1" applyAlignment="1">
      <alignment vertical="center" wrapText="1"/>
    </xf>
    <xf numFmtId="0" fontId="2" fillId="5" borderId="0" xfId="0" applyFont="1" applyFill="1" applyAlignment="1">
      <alignment horizontal="left" vertical="top" wrapText="1"/>
    </xf>
    <xf numFmtId="0" fontId="12" fillId="0" borderId="14" xfId="0" applyFont="1" applyBorder="1" applyAlignment="1">
      <alignment horizontal="left" vertical="center" wrapText="1"/>
    </xf>
    <xf numFmtId="0" fontId="12" fillId="0" borderId="24" xfId="0" applyFont="1" applyBorder="1" applyAlignment="1">
      <alignment horizontal="left" vertical="center" wrapText="1"/>
    </xf>
    <xf numFmtId="0" fontId="12" fillId="0" borderId="49" xfId="0" applyFont="1" applyBorder="1" applyAlignment="1">
      <alignment horizontal="left" vertical="center" wrapText="1"/>
    </xf>
    <xf numFmtId="0" fontId="0" fillId="0" borderId="0" xfId="0" applyAlignment="1">
      <alignment horizontal="left" vertical="top"/>
    </xf>
    <xf numFmtId="0" fontId="35" fillId="2" borderId="114" xfId="0" applyFont="1" applyFill="1" applyBorder="1" applyAlignment="1">
      <alignment horizontal="center" vertical="center"/>
    </xf>
    <xf numFmtId="0" fontId="35" fillId="2" borderId="105" xfId="0" applyFont="1" applyFill="1" applyBorder="1" applyAlignment="1">
      <alignment horizontal="center" vertical="center"/>
    </xf>
    <xf numFmtId="0" fontId="35" fillId="2" borderId="115" xfId="0" applyFont="1" applyFill="1" applyBorder="1" applyAlignment="1">
      <alignment horizontal="center" vertical="center"/>
    </xf>
    <xf numFmtId="0" fontId="24" fillId="18" borderId="90" xfId="0" applyFont="1" applyFill="1" applyBorder="1" applyAlignment="1">
      <alignment horizontal="center" vertical="center" wrapText="1"/>
    </xf>
    <xf numFmtId="0" fontId="24" fillId="18" borderId="59" xfId="0" applyFont="1" applyFill="1" applyBorder="1" applyAlignment="1">
      <alignment horizontal="center" vertical="center" wrapText="1"/>
    </xf>
    <xf numFmtId="0" fontId="24" fillId="18" borderId="91" xfId="0" applyFont="1" applyFill="1" applyBorder="1" applyAlignment="1">
      <alignment horizontal="center" vertical="center" wrapText="1"/>
    </xf>
    <xf numFmtId="0" fontId="24" fillId="18" borderId="19" xfId="0" applyFont="1" applyFill="1" applyBorder="1" applyAlignment="1">
      <alignment horizontal="center" vertical="center" wrapText="1"/>
    </xf>
    <xf numFmtId="0" fontId="16" fillId="2" borderId="87" xfId="0" applyFont="1" applyFill="1" applyBorder="1" applyAlignment="1">
      <alignment horizontal="center" vertical="center" wrapText="1"/>
    </xf>
    <xf numFmtId="0" fontId="16" fillId="2" borderId="88" xfId="0" applyFont="1" applyFill="1" applyBorder="1" applyAlignment="1">
      <alignment horizontal="center" vertical="center" wrapText="1"/>
    </xf>
    <xf numFmtId="0" fontId="16" fillId="2" borderId="89" xfId="0" applyFont="1" applyFill="1" applyBorder="1" applyAlignment="1">
      <alignment horizontal="center" vertical="center" wrapText="1"/>
    </xf>
    <xf numFmtId="0" fontId="34" fillId="14" borderId="14" xfId="0" applyFont="1" applyFill="1" applyBorder="1" applyAlignment="1">
      <alignment horizontal="left" vertical="top" wrapText="1"/>
    </xf>
    <xf numFmtId="0" fontId="34" fillId="14" borderId="50" xfId="0" applyFont="1" applyFill="1" applyBorder="1" applyAlignment="1">
      <alignment horizontal="left" vertical="top" wrapText="1"/>
    </xf>
    <xf numFmtId="0" fontId="2" fillId="5" borderId="22" xfId="0" applyFont="1" applyFill="1" applyBorder="1" applyAlignment="1">
      <alignment horizontal="left" vertical="center" wrapText="1"/>
    </xf>
    <xf numFmtId="0" fontId="12" fillId="4" borderId="17"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 fillId="8" borderId="54" xfId="0" applyFont="1" applyFill="1" applyBorder="1" applyAlignment="1">
      <alignment horizontal="center" vertical="center" wrapText="1"/>
    </xf>
    <xf numFmtId="0" fontId="1" fillId="8" borderId="55" xfId="0" applyFont="1" applyFill="1" applyBorder="1" applyAlignment="1">
      <alignment horizontal="center" vertical="center" wrapText="1"/>
    </xf>
    <xf numFmtId="0" fontId="1" fillId="8" borderId="56" xfId="0" applyFont="1" applyFill="1" applyBorder="1" applyAlignment="1">
      <alignment horizontal="center" vertical="center" wrapText="1"/>
    </xf>
    <xf numFmtId="0" fontId="0" fillId="14" borderId="57" xfId="0" applyFill="1" applyBorder="1" applyAlignment="1">
      <alignment horizontal="left" vertical="top" wrapText="1"/>
    </xf>
    <xf numFmtId="0" fontId="0" fillId="14" borderId="37" xfId="0" applyFill="1" applyBorder="1" applyAlignment="1">
      <alignment horizontal="left" vertical="top" wrapText="1"/>
    </xf>
    <xf numFmtId="0" fontId="0" fillId="14" borderId="14" xfId="0" applyFill="1" applyBorder="1" applyAlignment="1">
      <alignment horizontal="left" vertical="top" wrapText="1"/>
    </xf>
    <xf numFmtId="0" fontId="0" fillId="14" borderId="50" xfId="0" applyFill="1" applyBorder="1" applyAlignment="1">
      <alignment horizontal="left" vertical="top" wrapText="1"/>
    </xf>
    <xf numFmtId="0" fontId="41" fillId="2" borderId="78" xfId="0" applyFont="1" applyFill="1" applyBorder="1" applyAlignment="1">
      <alignment horizontal="center" vertical="center"/>
    </xf>
    <xf numFmtId="0" fontId="41" fillId="2" borderId="0" xfId="0" applyFont="1" applyFill="1" applyAlignment="1">
      <alignment horizontal="center" vertical="center"/>
    </xf>
    <xf numFmtId="0" fontId="41" fillId="2" borderId="81" xfId="0" applyFont="1" applyFill="1" applyBorder="1" applyAlignment="1">
      <alignment horizontal="center" vertical="center"/>
    </xf>
    <xf numFmtId="0" fontId="0" fillId="0" borderId="0" xfId="0" applyAlignment="1">
      <alignment horizontal="left"/>
    </xf>
    <xf numFmtId="0" fontId="0" fillId="14" borderId="13" xfId="0" applyFill="1" applyBorder="1" applyAlignment="1">
      <alignment horizontal="left" vertical="top"/>
    </xf>
    <xf numFmtId="0" fontId="34" fillId="14" borderId="13" xfId="0" applyFont="1" applyFill="1" applyBorder="1" applyAlignment="1">
      <alignment horizontal="left" vertical="top" wrapText="1"/>
    </xf>
    <xf numFmtId="0" fontId="0" fillId="14" borderId="13" xfId="0" applyFill="1" applyBorder="1" applyAlignment="1">
      <alignment horizontal="left" vertical="top" wrapText="1"/>
    </xf>
    <xf numFmtId="0" fontId="1" fillId="8" borderId="58" xfId="0" applyFont="1" applyFill="1" applyBorder="1" applyAlignment="1">
      <alignment horizontal="center" vertical="center" wrapText="1"/>
    </xf>
    <xf numFmtId="0" fontId="1" fillId="8" borderId="0" xfId="0" applyFont="1" applyFill="1" applyAlignment="1">
      <alignment horizontal="center" vertical="center" wrapText="1"/>
    </xf>
    <xf numFmtId="0" fontId="1" fillId="8" borderId="20" xfId="0" applyFont="1" applyFill="1" applyBorder="1" applyAlignment="1">
      <alignment horizontal="center" vertical="center" wrapText="1"/>
    </xf>
    <xf numFmtId="0" fontId="0" fillId="14" borderId="14" xfId="0" applyFill="1" applyBorder="1" applyAlignment="1">
      <alignment horizontal="left" vertical="top"/>
    </xf>
    <xf numFmtId="0" fontId="0" fillId="14" borderId="50" xfId="0" applyFill="1" applyBorder="1" applyAlignment="1">
      <alignment horizontal="left" vertical="top"/>
    </xf>
    <xf numFmtId="0" fontId="34" fillId="14" borderId="14" xfId="0" applyFont="1" applyFill="1" applyBorder="1" applyAlignment="1">
      <alignment horizontal="left" vertical="top"/>
    </xf>
    <xf numFmtId="0" fontId="34" fillId="14" borderId="50" xfId="0" applyFont="1" applyFill="1" applyBorder="1" applyAlignment="1">
      <alignment horizontal="left" vertical="top"/>
    </xf>
    <xf numFmtId="0" fontId="0" fillId="0" borderId="3" xfId="0" applyBorder="1" applyAlignment="1">
      <alignment horizontal="left" vertical="top" wrapText="1"/>
    </xf>
    <xf numFmtId="49" fontId="0" fillId="13" borderId="71" xfId="0" applyNumberFormat="1" applyFill="1" applyBorder="1" applyAlignment="1">
      <alignment horizontal="center" vertical="center"/>
    </xf>
    <xf numFmtId="0" fontId="41" fillId="2" borderId="29" xfId="0" applyFont="1" applyFill="1" applyBorder="1" applyAlignment="1">
      <alignment horizontal="center" vertical="center"/>
    </xf>
    <xf numFmtId="0" fontId="41" fillId="2" borderId="30" xfId="0" applyFont="1" applyFill="1" applyBorder="1" applyAlignment="1">
      <alignment horizontal="center" vertical="center"/>
    </xf>
    <xf numFmtId="0" fontId="41" fillId="2" borderId="31" xfId="0" applyFont="1" applyFill="1" applyBorder="1" applyAlignment="1">
      <alignment horizontal="center" vertical="center"/>
    </xf>
    <xf numFmtId="0" fontId="41" fillId="2" borderId="32" xfId="0" applyFont="1" applyFill="1" applyBorder="1" applyAlignment="1">
      <alignment horizontal="center" vertical="center"/>
    </xf>
    <xf numFmtId="0" fontId="41" fillId="2" borderId="33" xfId="0" applyFont="1" applyFill="1" applyBorder="1" applyAlignment="1">
      <alignment horizontal="center" vertical="center"/>
    </xf>
    <xf numFmtId="0" fontId="41" fillId="2" borderId="34" xfId="0" applyFont="1" applyFill="1" applyBorder="1" applyAlignment="1">
      <alignment horizontal="center" vertical="center"/>
    </xf>
    <xf numFmtId="0" fontId="41" fillId="2" borderId="35" xfId="0" applyFont="1" applyFill="1" applyBorder="1" applyAlignment="1">
      <alignment horizontal="center" vertical="center"/>
    </xf>
    <xf numFmtId="0" fontId="41" fillId="2" borderId="36" xfId="0" applyFont="1" applyFill="1" applyBorder="1" applyAlignment="1">
      <alignment horizontal="center" vertical="center"/>
    </xf>
    <xf numFmtId="0" fontId="0" fillId="13" borderId="71" xfId="0" applyFill="1" applyBorder="1" applyAlignment="1">
      <alignment horizontal="center" vertical="center"/>
    </xf>
    <xf numFmtId="0" fontId="0" fillId="3" borderId="17" xfId="0" applyFill="1" applyBorder="1" applyAlignment="1">
      <alignment horizontal="left" vertical="top" wrapText="1"/>
    </xf>
    <xf numFmtId="0" fontId="0" fillId="3" borderId="51"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0" xfId="0" applyFill="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0" fontId="0" fillId="3" borderId="23" xfId="0" applyFill="1" applyBorder="1" applyAlignment="1">
      <alignment horizontal="left" vertical="top" wrapText="1"/>
    </xf>
    <xf numFmtId="0" fontId="9" fillId="5" borderId="22" xfId="0" applyFont="1" applyFill="1" applyBorder="1" applyAlignment="1">
      <alignment horizontal="left" vertical="top" wrapText="1"/>
    </xf>
    <xf numFmtId="0" fontId="2" fillId="0" borderId="0" xfId="0" applyFont="1" applyAlignment="1">
      <alignment horizontal="left" vertical="top" wrapText="1"/>
    </xf>
    <xf numFmtId="0" fontId="16" fillId="0" borderId="0" xfId="0" applyFont="1" applyAlignment="1">
      <alignment horizontal="left" wrapText="1"/>
    </xf>
    <xf numFmtId="0" fontId="2" fillId="0" borderId="22" xfId="0" applyFont="1" applyBorder="1" applyAlignment="1">
      <alignment horizontal="left" vertical="top" wrapText="1"/>
    </xf>
    <xf numFmtId="0" fontId="0" fillId="3" borderId="11" xfId="0" applyFill="1" applyBorder="1" applyAlignment="1">
      <alignment horizontal="center" vertical="center"/>
    </xf>
    <xf numFmtId="0" fontId="2" fillId="5" borderId="0" xfId="0" applyFont="1" applyFill="1" applyAlignment="1">
      <alignment horizontal="left" vertical="center" wrapText="1"/>
    </xf>
    <xf numFmtId="0" fontId="16" fillId="0" borderId="0" xfId="0" applyFont="1" applyAlignment="1">
      <alignment horizontal="left" vertical="center" wrapText="1"/>
    </xf>
    <xf numFmtId="0" fontId="0" fillId="3" borderId="29" xfId="0" applyFill="1" applyBorder="1" applyAlignment="1">
      <alignment horizontal="left" vertical="top" wrapText="1"/>
    </xf>
    <xf numFmtId="0" fontId="0" fillId="3" borderId="30" xfId="0" applyFill="1" applyBorder="1" applyAlignment="1">
      <alignment horizontal="left" vertical="top" wrapText="1"/>
    </xf>
    <xf numFmtId="0" fontId="0" fillId="3" borderId="31" xfId="0" applyFill="1" applyBorder="1" applyAlignment="1">
      <alignment horizontal="left" vertical="top" wrapText="1"/>
    </xf>
    <xf numFmtId="0" fontId="0" fillId="3" borderId="32" xfId="0" applyFill="1" applyBorder="1" applyAlignment="1">
      <alignment horizontal="left" vertical="top" wrapText="1"/>
    </xf>
    <xf numFmtId="0" fontId="0" fillId="3" borderId="33" xfId="0" applyFill="1" applyBorder="1" applyAlignment="1">
      <alignment horizontal="left" vertical="top" wrapText="1"/>
    </xf>
    <xf numFmtId="0" fontId="0" fillId="3" borderId="34" xfId="0" applyFill="1" applyBorder="1" applyAlignment="1">
      <alignment horizontal="left" vertical="top" wrapText="1"/>
    </xf>
    <xf numFmtId="0" fontId="0" fillId="3" borderId="35" xfId="0" applyFill="1" applyBorder="1" applyAlignment="1">
      <alignment horizontal="left" vertical="top" wrapText="1"/>
    </xf>
    <xf numFmtId="0" fontId="0" fillId="3" borderId="36" xfId="0" applyFill="1" applyBorder="1" applyAlignment="1">
      <alignment horizontal="left" vertical="top" wrapText="1"/>
    </xf>
    <xf numFmtId="0" fontId="0" fillId="3" borderId="28" xfId="0" applyFill="1" applyBorder="1" applyAlignment="1">
      <alignment horizontal="left" vertical="top" wrapText="1"/>
    </xf>
    <xf numFmtId="0" fontId="0" fillId="5" borderId="14" xfId="0" applyFill="1" applyBorder="1" applyAlignment="1">
      <alignment horizontal="left" vertical="top" wrapText="1"/>
    </xf>
    <xf numFmtId="0" fontId="0" fillId="5" borderId="50" xfId="0" applyFill="1" applyBorder="1" applyAlignment="1">
      <alignment horizontal="left" vertical="top" wrapText="1"/>
    </xf>
    <xf numFmtId="0" fontId="16" fillId="0" borderId="22" xfId="0" applyFont="1" applyBorder="1" applyAlignment="1">
      <alignment horizontal="left" vertical="center" wrapText="1"/>
    </xf>
    <xf numFmtId="0" fontId="0" fillId="3" borderId="11" xfId="0" applyFill="1" applyBorder="1" applyAlignment="1">
      <alignment horizontal="left" vertical="top" wrapText="1"/>
    </xf>
    <xf numFmtId="0" fontId="0" fillId="3" borderId="40" xfId="0" applyFill="1" applyBorder="1" applyAlignment="1">
      <alignment horizontal="left" vertical="top" wrapText="1"/>
    </xf>
    <xf numFmtId="0" fontId="0" fillId="3" borderId="41" xfId="0" applyFill="1" applyBorder="1" applyAlignment="1">
      <alignment horizontal="left" vertical="top" wrapText="1"/>
    </xf>
    <xf numFmtId="0" fontId="0" fillId="3" borderId="42" xfId="0" applyFill="1" applyBorder="1" applyAlignment="1">
      <alignment horizontal="left" vertical="top" wrapText="1"/>
    </xf>
    <xf numFmtId="0" fontId="0" fillId="3" borderId="43" xfId="0" applyFill="1" applyBorder="1" applyAlignment="1">
      <alignment horizontal="left" vertical="top" wrapText="1"/>
    </xf>
    <xf numFmtId="0" fontId="0" fillId="3" borderId="44" xfId="0" applyFill="1" applyBorder="1" applyAlignment="1">
      <alignment horizontal="left" vertical="top" wrapText="1"/>
    </xf>
    <xf numFmtId="0" fontId="0" fillId="3" borderId="45" xfId="0" applyFill="1" applyBorder="1" applyAlignment="1">
      <alignment horizontal="left" vertical="top" wrapText="1"/>
    </xf>
    <xf numFmtId="0" fontId="0" fillId="3" borderId="46" xfId="0" applyFill="1" applyBorder="1" applyAlignment="1">
      <alignment horizontal="left" vertical="top" wrapText="1"/>
    </xf>
    <xf numFmtId="0" fontId="0" fillId="3" borderId="47" xfId="0" applyFill="1" applyBorder="1" applyAlignment="1">
      <alignment horizontal="left" vertical="top" wrapText="1"/>
    </xf>
    <xf numFmtId="9" fontId="0" fillId="3" borderId="25" xfId="3" applyFont="1" applyFill="1" applyBorder="1" applyAlignment="1">
      <alignment horizontal="center" vertical="top"/>
    </xf>
    <xf numFmtId="9" fontId="0" fillId="3" borderId="12" xfId="3" applyFont="1" applyFill="1" applyBorder="1" applyAlignment="1">
      <alignment horizontal="center" vertical="top"/>
    </xf>
    <xf numFmtId="9" fontId="0" fillId="3" borderId="25" xfId="3" applyFont="1" applyFill="1" applyBorder="1" applyAlignment="1">
      <alignment horizontal="center"/>
    </xf>
    <xf numFmtId="9" fontId="0" fillId="3" borderId="12" xfId="3" applyFont="1" applyFill="1" applyBorder="1" applyAlignment="1">
      <alignment horizontal="center"/>
    </xf>
    <xf numFmtId="0" fontId="0" fillId="3" borderId="11" xfId="0" applyFill="1" applyBorder="1" applyAlignment="1">
      <alignment horizontal="center" vertical="center" wrapText="1"/>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2" fillId="5" borderId="0" xfId="0" applyFont="1" applyFill="1" applyAlignment="1">
      <alignment vertical="center" wrapText="1"/>
    </xf>
    <xf numFmtId="0" fontId="2" fillId="5" borderId="20" xfId="0" applyFont="1" applyFill="1" applyBorder="1" applyAlignment="1">
      <alignment vertical="center" wrapText="1"/>
    </xf>
    <xf numFmtId="0" fontId="0" fillId="16" borderId="65" xfId="0" applyFill="1" applyBorder="1" applyAlignment="1">
      <alignment horizontal="left" vertical="center" wrapText="1"/>
    </xf>
    <xf numFmtId="0" fontId="0" fillId="16" borderId="14" xfId="0" applyFill="1" applyBorder="1" applyAlignment="1">
      <alignment horizontal="left" vertical="center" wrapText="1"/>
    </xf>
    <xf numFmtId="0" fontId="0" fillId="16" borderId="66" xfId="0" applyFill="1" applyBorder="1" applyAlignment="1">
      <alignment horizontal="left" vertical="center" wrapText="1"/>
    </xf>
    <xf numFmtId="0" fontId="0" fillId="16" borderId="50" xfId="0" applyFill="1" applyBorder="1" applyAlignment="1">
      <alignment horizontal="left" vertical="center" wrapText="1"/>
    </xf>
    <xf numFmtId="0" fontId="0" fillId="16" borderId="13" xfId="0" applyFill="1" applyBorder="1" applyAlignment="1">
      <alignment horizontal="left" vertical="center" wrapText="1"/>
    </xf>
    <xf numFmtId="0" fontId="0" fillId="16" borderId="110" xfId="0" applyFill="1" applyBorder="1" applyAlignment="1">
      <alignment horizontal="left" vertical="center" wrapText="1"/>
    </xf>
    <xf numFmtId="0" fontId="0" fillId="16" borderId="111" xfId="0" applyFill="1" applyBorder="1" applyAlignment="1">
      <alignment horizontal="left" vertical="center" wrapText="1"/>
    </xf>
    <xf numFmtId="0" fontId="9" fillId="16" borderId="66" xfId="0" applyFont="1" applyFill="1" applyBorder="1" applyAlignment="1">
      <alignment horizontal="left" vertical="center" wrapText="1"/>
    </xf>
    <xf numFmtId="0" fontId="9" fillId="16" borderId="50" xfId="0" applyFont="1" applyFill="1" applyBorder="1" applyAlignment="1">
      <alignment horizontal="left" vertical="center" wrapText="1"/>
    </xf>
    <xf numFmtId="0" fontId="1" fillId="8" borderId="64" xfId="0" applyFont="1" applyFill="1" applyBorder="1" applyAlignment="1">
      <alignment horizontal="center" vertical="center" wrapText="1"/>
    </xf>
    <xf numFmtId="0" fontId="1" fillId="8" borderId="52" xfId="0" applyFont="1" applyFill="1" applyBorder="1" applyAlignment="1">
      <alignment horizontal="center" vertical="center" wrapText="1"/>
    </xf>
    <xf numFmtId="49" fontId="0" fillId="13" borderId="99" xfId="0" applyNumberFormat="1" applyFill="1" applyBorder="1" applyAlignment="1">
      <alignment horizontal="center" vertical="center" wrapText="1"/>
    </xf>
    <xf numFmtId="49" fontId="0" fillId="13" borderId="100" xfId="0" applyNumberFormat="1" applyFill="1" applyBorder="1" applyAlignment="1">
      <alignment horizontal="center" vertical="center" wrapText="1"/>
    </xf>
    <xf numFmtId="49" fontId="0" fillId="13" borderId="101" xfId="0" applyNumberFormat="1" applyFill="1" applyBorder="1" applyAlignment="1">
      <alignment horizontal="center" vertical="center" wrapText="1"/>
    </xf>
    <xf numFmtId="49" fontId="0" fillId="13" borderId="102" xfId="0" applyNumberFormat="1" applyFill="1" applyBorder="1" applyAlignment="1">
      <alignment horizontal="center" vertical="center" wrapText="1"/>
    </xf>
    <xf numFmtId="49" fontId="0" fillId="13" borderId="0" xfId="0" applyNumberFormat="1" applyFill="1" applyAlignment="1">
      <alignment horizontal="center" vertical="center" wrapText="1"/>
    </xf>
    <xf numFmtId="49" fontId="0" fillId="13" borderId="103" xfId="0" applyNumberFormat="1" applyFill="1" applyBorder="1" applyAlignment="1">
      <alignment horizontal="center" vertical="center" wrapText="1"/>
    </xf>
    <xf numFmtId="49" fontId="0" fillId="13" borderId="104" xfId="0" applyNumberFormat="1" applyFill="1" applyBorder="1" applyAlignment="1">
      <alignment horizontal="center" vertical="center" wrapText="1"/>
    </xf>
    <xf numFmtId="49" fontId="0" fillId="13" borderId="105" xfId="0" applyNumberFormat="1" applyFill="1" applyBorder="1" applyAlignment="1">
      <alignment horizontal="center" vertical="center" wrapText="1"/>
    </xf>
    <xf numFmtId="49" fontId="0" fillId="13" borderId="106" xfId="0" applyNumberFormat="1" applyFill="1" applyBorder="1" applyAlignment="1">
      <alignment horizontal="center" vertical="center" wrapText="1"/>
    </xf>
    <xf numFmtId="49" fontId="9" fillId="13" borderId="99" xfId="0" applyNumberFormat="1" applyFont="1" applyFill="1" applyBorder="1" applyAlignment="1">
      <alignment horizontal="center"/>
    </xf>
    <xf numFmtId="49" fontId="9" fillId="13" borderId="100" xfId="0" applyNumberFormat="1" applyFont="1" applyFill="1" applyBorder="1" applyAlignment="1">
      <alignment horizontal="center"/>
    </xf>
    <xf numFmtId="49" fontId="9" fillId="13" borderId="101" xfId="0" applyNumberFormat="1" applyFont="1" applyFill="1" applyBorder="1" applyAlignment="1">
      <alignment horizontal="center"/>
    </xf>
    <xf numFmtId="49" fontId="9" fillId="13" borderId="102" xfId="0" applyNumberFormat="1" applyFont="1" applyFill="1" applyBorder="1" applyAlignment="1">
      <alignment horizontal="center"/>
    </xf>
    <xf numFmtId="49" fontId="9" fillId="13" borderId="0" xfId="0" applyNumberFormat="1" applyFont="1" applyFill="1" applyAlignment="1">
      <alignment horizontal="center"/>
    </xf>
    <xf numFmtId="49" fontId="9" fillId="13" borderId="103" xfId="0" applyNumberFormat="1" applyFont="1" applyFill="1" applyBorder="1" applyAlignment="1">
      <alignment horizontal="center"/>
    </xf>
    <xf numFmtId="49" fontId="9" fillId="13" borderId="104" xfId="0" applyNumberFormat="1" applyFont="1" applyFill="1" applyBorder="1" applyAlignment="1">
      <alignment horizontal="center"/>
    </xf>
    <xf numFmtId="49" fontId="9" fillId="13" borderId="105" xfId="0" applyNumberFormat="1" applyFont="1" applyFill="1" applyBorder="1" applyAlignment="1">
      <alignment horizontal="center"/>
    </xf>
    <xf numFmtId="49" fontId="9" fillId="13" borderId="106" xfId="0" applyNumberFormat="1" applyFont="1" applyFill="1" applyBorder="1" applyAlignment="1">
      <alignment horizontal="center"/>
    </xf>
    <xf numFmtId="0" fontId="0" fillId="16" borderId="65" xfId="0" applyFill="1" applyBorder="1" applyAlignment="1">
      <alignment horizontal="left"/>
    </xf>
    <xf numFmtId="0" fontId="0" fillId="16" borderId="13" xfId="0" applyFill="1" applyBorder="1" applyAlignment="1">
      <alignment horizontal="left"/>
    </xf>
    <xf numFmtId="0" fontId="41" fillId="2" borderId="2" xfId="0" applyFont="1" applyFill="1" applyBorder="1" applyAlignment="1">
      <alignment horizontal="center" vertical="center"/>
    </xf>
    <xf numFmtId="0" fontId="41" fillId="2" borderId="61" xfId="0" applyFont="1" applyFill="1" applyBorder="1" applyAlignment="1">
      <alignment horizontal="center" vertical="center"/>
    </xf>
    <xf numFmtId="0" fontId="41" fillId="2" borderId="62" xfId="0" applyFont="1" applyFill="1" applyBorder="1" applyAlignment="1">
      <alignment horizontal="center" vertical="center"/>
    </xf>
    <xf numFmtId="0" fontId="41" fillId="2" borderId="60" xfId="0" applyFont="1" applyFill="1" applyBorder="1" applyAlignment="1">
      <alignment horizontal="center" vertical="center"/>
    </xf>
    <xf numFmtId="0" fontId="41" fillId="2" borderId="3" xfId="0" applyFont="1" applyFill="1" applyBorder="1" applyAlignment="1">
      <alignment horizontal="center" vertical="center"/>
    </xf>
    <xf numFmtId="0" fontId="33" fillId="16" borderId="65" xfId="0" applyFont="1" applyFill="1" applyBorder="1" applyAlignment="1">
      <alignment horizontal="left" vertical="center" wrapText="1"/>
    </xf>
    <xf numFmtId="0" fontId="33" fillId="16" borderId="14" xfId="0" applyFont="1" applyFill="1" applyBorder="1" applyAlignment="1">
      <alignment horizontal="left" vertical="center" wrapText="1"/>
    </xf>
    <xf numFmtId="0" fontId="12" fillId="17" borderId="64" xfId="0" applyFont="1" applyFill="1" applyBorder="1" applyAlignment="1">
      <alignment horizontal="center" vertical="center" wrapText="1"/>
    </xf>
    <xf numFmtId="0" fontId="12" fillId="17" borderId="12" xfId="0" applyFont="1" applyFill="1" applyBorder="1" applyAlignment="1">
      <alignment horizontal="center" vertical="center" wrapText="1"/>
    </xf>
    <xf numFmtId="0" fontId="34" fillId="16" borderId="66" xfId="0" applyFont="1" applyFill="1" applyBorder="1" applyAlignment="1">
      <alignment horizontal="left" vertical="center" wrapText="1"/>
    </xf>
    <xf numFmtId="0" fontId="34" fillId="16" borderId="50" xfId="0" applyFont="1" applyFill="1" applyBorder="1" applyAlignment="1">
      <alignment horizontal="left" vertical="center" wrapText="1"/>
    </xf>
    <xf numFmtId="0" fontId="33" fillId="16" borderId="66" xfId="0" applyFont="1" applyFill="1" applyBorder="1" applyAlignment="1">
      <alignment horizontal="left" vertical="top" wrapText="1"/>
    </xf>
    <xf numFmtId="0" fontId="33" fillId="16" borderId="50" xfId="0" applyFont="1" applyFill="1" applyBorder="1" applyAlignment="1">
      <alignment horizontal="left" vertical="top" wrapText="1"/>
    </xf>
    <xf numFmtId="0" fontId="0" fillId="16" borderId="66" xfId="0" applyFill="1" applyBorder="1" applyAlignment="1">
      <alignment horizontal="left" vertical="top"/>
    </xf>
    <xf numFmtId="0" fontId="0" fillId="16" borderId="50" xfId="0" applyFill="1" applyBorder="1" applyAlignment="1">
      <alignment horizontal="left" vertical="top"/>
    </xf>
    <xf numFmtId="0" fontId="33" fillId="16" borderId="67" xfId="0" applyFont="1" applyFill="1" applyBorder="1" applyAlignment="1">
      <alignment horizontal="left" vertical="top" wrapText="1"/>
    </xf>
    <xf numFmtId="0" fontId="33" fillId="16" borderId="74" xfId="0" applyFont="1" applyFill="1" applyBorder="1" applyAlignment="1">
      <alignment horizontal="left" vertical="top" wrapText="1"/>
    </xf>
    <xf numFmtId="0" fontId="34" fillId="16" borderId="66" xfId="0" applyFont="1" applyFill="1" applyBorder="1" applyAlignment="1">
      <alignment horizontal="left" vertical="top" wrapText="1"/>
    </xf>
    <xf numFmtId="0" fontId="34" fillId="16" borderId="50" xfId="0" applyFont="1" applyFill="1" applyBorder="1" applyAlignment="1">
      <alignment horizontal="left" vertical="top" wrapText="1"/>
    </xf>
    <xf numFmtId="0" fontId="1" fillId="8" borderId="60" xfId="0" applyFont="1" applyFill="1" applyBorder="1" applyAlignment="1">
      <alignment horizontal="center" vertical="top" wrapText="1"/>
    </xf>
    <xf numFmtId="0" fontId="1" fillId="8" borderId="0" xfId="0" applyFont="1" applyFill="1" applyAlignment="1">
      <alignment horizontal="center" vertical="top" wrapText="1"/>
    </xf>
    <xf numFmtId="0" fontId="1" fillId="8" borderId="3" xfId="0" applyFont="1" applyFill="1" applyBorder="1" applyAlignment="1">
      <alignment horizontal="center" vertical="top" wrapText="1"/>
    </xf>
    <xf numFmtId="0" fontId="1" fillId="8" borderId="60" xfId="0" applyFont="1" applyFill="1" applyBorder="1" applyAlignment="1">
      <alignment horizontal="center" vertical="center"/>
    </xf>
    <xf numFmtId="0" fontId="1" fillId="8" borderId="0" xfId="0" applyFont="1" applyFill="1" applyAlignment="1">
      <alignment horizontal="center" vertical="center"/>
    </xf>
    <xf numFmtId="0" fontId="1" fillId="8" borderId="3" xfId="0" applyFont="1" applyFill="1" applyBorder="1" applyAlignment="1">
      <alignment horizontal="center" vertical="center"/>
    </xf>
    <xf numFmtId="0" fontId="1" fillId="8" borderId="72" xfId="0" applyFont="1" applyFill="1" applyBorder="1" applyAlignment="1">
      <alignment horizontal="center" vertical="center" wrapText="1"/>
    </xf>
    <xf numFmtId="0" fontId="1" fillId="8" borderId="51"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33" fillId="16" borderId="75" xfId="0" applyFont="1" applyFill="1" applyBorder="1" applyAlignment="1">
      <alignment horizontal="left" vertical="top" wrapText="1"/>
    </xf>
    <xf numFmtId="0" fontId="33" fillId="16" borderId="76" xfId="0" applyFont="1" applyFill="1" applyBorder="1" applyAlignment="1">
      <alignment horizontal="left" vertical="top" wrapText="1"/>
    </xf>
    <xf numFmtId="0" fontId="0" fillId="16" borderId="66" xfId="0" applyFill="1" applyBorder="1" applyAlignment="1">
      <alignment horizontal="left" vertical="top" wrapText="1"/>
    </xf>
    <xf numFmtId="0" fontId="0" fillId="16" borderId="50" xfId="0" applyFill="1" applyBorder="1" applyAlignment="1">
      <alignment horizontal="left" vertical="top" wrapText="1"/>
    </xf>
    <xf numFmtId="0" fontId="2" fillId="0" borderId="83" xfId="0" applyFont="1" applyBorder="1" applyAlignment="1">
      <alignment horizontal="left" vertical="center" wrapText="1"/>
    </xf>
    <xf numFmtId="0" fontId="2" fillId="0" borderId="0" xfId="0" applyFont="1" applyAlignment="1">
      <alignment horizontal="center" vertical="center" wrapText="1"/>
    </xf>
    <xf numFmtId="0" fontId="2" fillId="0" borderId="20" xfId="0" applyFont="1" applyBorder="1" applyAlignment="1">
      <alignment horizontal="center" vertical="center" wrapText="1"/>
    </xf>
    <xf numFmtId="49" fontId="0" fillId="13" borderId="77" xfId="0" applyNumberFormat="1" applyFill="1" applyBorder="1" applyAlignment="1">
      <alignment horizontal="center" vertical="center" wrapText="1"/>
    </xf>
    <xf numFmtId="49" fontId="0" fillId="13" borderId="78" xfId="0" applyNumberFormat="1" applyFill="1" applyBorder="1" applyAlignment="1">
      <alignment horizontal="center" vertical="center" wrapText="1"/>
    </xf>
    <xf numFmtId="49" fontId="0" fillId="13" borderId="79" xfId="0" applyNumberFormat="1" applyFill="1" applyBorder="1" applyAlignment="1">
      <alignment horizontal="center" vertical="center" wrapText="1"/>
    </xf>
    <xf numFmtId="49" fontId="0" fillId="13" borderId="80" xfId="0" applyNumberFormat="1" applyFill="1" applyBorder="1" applyAlignment="1">
      <alignment horizontal="center" vertical="center" wrapText="1"/>
    </xf>
    <xf numFmtId="49" fontId="0" fillId="13" borderId="81" xfId="0" applyNumberFormat="1" applyFill="1" applyBorder="1" applyAlignment="1">
      <alignment horizontal="center" vertical="center" wrapText="1"/>
    </xf>
    <xf numFmtId="49" fontId="0" fillId="13" borderId="82" xfId="0" applyNumberFormat="1" applyFill="1" applyBorder="1" applyAlignment="1">
      <alignment horizontal="center" vertical="center" wrapText="1"/>
    </xf>
    <xf numFmtId="0" fontId="9" fillId="16" borderId="66" xfId="0" applyFont="1" applyFill="1" applyBorder="1" applyAlignment="1">
      <alignment horizontal="left" vertical="top" wrapText="1"/>
    </xf>
    <xf numFmtId="0" fontId="9" fillId="16" borderId="50" xfId="0" applyFont="1" applyFill="1" applyBorder="1" applyAlignment="1">
      <alignment horizontal="left" vertical="top" wrapText="1"/>
    </xf>
    <xf numFmtId="0" fontId="16" fillId="8" borderId="0" xfId="0" applyFont="1" applyFill="1" applyAlignment="1">
      <alignment horizontal="center" vertical="top" wrapText="1"/>
    </xf>
    <xf numFmtId="0" fontId="16" fillId="8" borderId="3" xfId="0" applyFont="1" applyFill="1" applyBorder="1" applyAlignment="1">
      <alignment horizontal="center" vertical="top" wrapText="1"/>
    </xf>
    <xf numFmtId="0" fontId="0" fillId="13" borderId="40" xfId="0" applyFill="1" applyBorder="1" applyAlignment="1">
      <alignment horizontal="left" vertical="top" wrapText="1"/>
    </xf>
    <xf numFmtId="0" fontId="0" fillId="13" borderId="41" xfId="0" applyFill="1" applyBorder="1" applyAlignment="1">
      <alignment horizontal="left" vertical="top" wrapText="1"/>
    </xf>
    <xf numFmtId="0" fontId="0" fillId="13" borderId="42" xfId="0" applyFill="1" applyBorder="1" applyAlignment="1">
      <alignment horizontal="left" vertical="top" wrapText="1"/>
    </xf>
    <xf numFmtId="0" fontId="0" fillId="13" borderId="43" xfId="0" applyFill="1" applyBorder="1" applyAlignment="1">
      <alignment horizontal="left" vertical="top" wrapText="1"/>
    </xf>
    <xf numFmtId="0" fontId="0" fillId="13" borderId="11" xfId="0" applyFill="1" applyBorder="1" applyAlignment="1">
      <alignment horizontal="left" vertical="top" wrapText="1"/>
    </xf>
    <xf numFmtId="0" fontId="0" fillId="13" borderId="44" xfId="0" applyFill="1" applyBorder="1" applyAlignment="1">
      <alignment horizontal="left" vertical="top" wrapText="1"/>
    </xf>
    <xf numFmtId="0" fontId="0" fillId="13" borderId="45" xfId="0" applyFill="1" applyBorder="1" applyAlignment="1">
      <alignment horizontal="left" vertical="top" wrapText="1"/>
    </xf>
    <xf numFmtId="0" fontId="0" fillId="13" borderId="46" xfId="0" applyFill="1" applyBorder="1" applyAlignment="1">
      <alignment horizontal="left" vertical="top" wrapText="1"/>
    </xf>
    <xf numFmtId="0" fontId="0" fillId="13" borderId="47" xfId="0" applyFill="1" applyBorder="1" applyAlignment="1">
      <alignment horizontal="left" vertical="top" wrapText="1"/>
    </xf>
    <xf numFmtId="0" fontId="9" fillId="5" borderId="0" xfId="0" applyFont="1" applyFill="1" applyAlignment="1">
      <alignment horizontal="left" vertical="top" wrapText="1"/>
    </xf>
    <xf numFmtId="0" fontId="0" fillId="5" borderId="0" xfId="0" applyFill="1" applyAlignment="1">
      <alignment horizontal="left" vertical="top" wrapText="1"/>
    </xf>
    <xf numFmtId="0" fontId="0" fillId="5" borderId="13" xfId="0" applyFill="1" applyBorder="1" applyAlignment="1">
      <alignment horizontal="left" vertical="center" wrapText="1"/>
    </xf>
    <xf numFmtId="0" fontId="0" fillId="5" borderId="14" xfId="0" applyFill="1" applyBorder="1" applyAlignment="1">
      <alignment horizontal="left" vertical="center" wrapText="1"/>
    </xf>
    <xf numFmtId="0" fontId="40" fillId="18" borderId="0" xfId="0" applyFont="1" applyFill="1" applyAlignment="1">
      <alignment horizontal="center" vertical="center"/>
    </xf>
    <xf numFmtId="0" fontId="0" fillId="0" borderId="60" xfId="0" applyBorder="1" applyAlignment="1">
      <alignment horizontal="center" vertical="top" wrapText="1"/>
    </xf>
    <xf numFmtId="0" fontId="0" fillId="0" borderId="0" xfId="0" applyAlignment="1">
      <alignment horizontal="center" vertical="top" wrapText="1"/>
    </xf>
    <xf numFmtId="0" fontId="0" fillId="0" borderId="3" xfId="0" applyBorder="1" applyAlignment="1">
      <alignment horizontal="center" vertical="top" wrapText="1"/>
    </xf>
    <xf numFmtId="0" fontId="0" fillId="5" borderId="11" xfId="0" applyFill="1" applyBorder="1" applyAlignment="1">
      <alignment horizontal="left" vertical="center" wrapText="1"/>
    </xf>
    <xf numFmtId="0" fontId="2" fillId="0" borderId="19" xfId="0" applyFont="1" applyBorder="1" applyAlignment="1">
      <alignment horizontal="left" vertical="top" wrapText="1"/>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1" xfId="0" applyFill="1" applyBorder="1" applyAlignment="1">
      <alignment horizontal="left" wrapText="1"/>
    </xf>
    <xf numFmtId="0" fontId="0" fillId="10" borderId="11" xfId="0" applyFill="1" applyBorder="1" applyAlignment="1">
      <alignment horizontal="center" wrapText="1"/>
    </xf>
    <xf numFmtId="0" fontId="0" fillId="10" borderId="17" xfId="0" applyFill="1" applyBorder="1" applyAlignment="1">
      <alignment horizontal="left" vertical="center" wrapText="1"/>
    </xf>
    <xf numFmtId="0" fontId="0" fillId="10" borderId="18" xfId="0" applyFill="1" applyBorder="1" applyAlignment="1">
      <alignment horizontal="left" vertical="center" wrapText="1"/>
    </xf>
    <xf numFmtId="0" fontId="0" fillId="10" borderId="19" xfId="0" applyFill="1" applyBorder="1" applyAlignment="1">
      <alignment horizontal="left" vertical="center" wrapText="1"/>
    </xf>
    <xf numFmtId="0" fontId="0" fillId="10" borderId="20" xfId="0" applyFill="1" applyBorder="1" applyAlignment="1">
      <alignment horizontal="left" vertical="center" wrapText="1"/>
    </xf>
    <xf numFmtId="0" fontId="0" fillId="10" borderId="21" xfId="0" applyFill="1" applyBorder="1" applyAlignment="1">
      <alignment horizontal="left" vertical="center" wrapText="1"/>
    </xf>
    <xf numFmtId="0" fontId="0" fillId="10" borderId="23" xfId="0" applyFill="1" applyBorder="1" applyAlignment="1">
      <alignment horizontal="left" vertical="center" wrapText="1"/>
    </xf>
    <xf numFmtId="0" fontId="43" fillId="15" borderId="86" xfId="0" applyFont="1" applyFill="1" applyBorder="1" applyAlignment="1">
      <alignment horizontal="left" indent="1"/>
    </xf>
  </cellXfs>
  <cellStyles count="4">
    <cellStyle name="Comma" xfId="1" builtinId="3"/>
    <cellStyle name="Currency" xfId="2" builtinId="4"/>
    <cellStyle name="Normal" xfId="0" builtinId="0"/>
    <cellStyle name="Percent" xfId="3" builtinId="5"/>
  </cellStyles>
  <dxfs count="116">
    <dxf>
      <font>
        <b val="0"/>
        <i/>
        <color theme="1" tint="0.499984740745262"/>
      </font>
    </dxf>
    <dxf>
      <fill>
        <patternFill>
          <bgColor theme="0"/>
        </patternFill>
      </fill>
    </dxf>
    <dxf>
      <font>
        <b val="0"/>
        <i/>
        <color theme="1" tint="0.499984740745262"/>
      </font>
    </dxf>
    <dxf>
      <font>
        <b val="0"/>
        <i/>
        <color theme="1" tint="0.499984740745262"/>
      </font>
    </dxf>
    <dxf>
      <font>
        <b val="0"/>
        <i/>
        <color theme="1" tint="0.499984740745262"/>
      </font>
    </dxf>
    <dxf>
      <fill>
        <patternFill>
          <bgColor theme="1"/>
        </patternFill>
      </fill>
    </dxf>
    <dxf>
      <font>
        <b val="0"/>
        <i/>
        <color theme="1" tint="0.499984740745262"/>
      </font>
    </dxf>
    <dxf>
      <font>
        <b/>
        <i val="0"/>
        <color theme="0"/>
      </font>
      <fill>
        <patternFill>
          <bgColor rgb="FFC00000"/>
        </patternFill>
      </fill>
    </dxf>
    <dxf>
      <fill>
        <patternFill>
          <bgColor theme="1"/>
        </patternFill>
      </fill>
    </dxf>
    <dxf>
      <fill>
        <patternFill>
          <bgColor theme="1"/>
        </patternFill>
      </fill>
    </dxf>
    <dxf>
      <fill>
        <patternFill>
          <bgColor theme="1"/>
        </patternFill>
      </fill>
    </dxf>
    <dxf>
      <font>
        <color theme="1"/>
      </font>
    </dxf>
    <dxf>
      <font>
        <b val="0"/>
        <i/>
        <color theme="1" tint="0.499984740745262"/>
      </font>
    </dxf>
    <dxf>
      <fill>
        <patternFill>
          <bgColor theme="1"/>
        </patternFill>
      </fill>
    </dxf>
    <dxf>
      <fill>
        <patternFill>
          <bgColor theme="1"/>
        </patternFill>
      </fill>
    </dxf>
    <dxf>
      <font>
        <b/>
        <i val="0"/>
        <color theme="0"/>
      </font>
      <fill>
        <patternFill>
          <bgColor rgb="FFC00000"/>
        </patternFill>
      </fill>
    </dxf>
    <dxf>
      <font>
        <color theme="1"/>
      </font>
    </dxf>
    <dxf>
      <font>
        <b/>
        <i val="0"/>
        <color theme="0"/>
      </font>
      <fill>
        <patternFill>
          <bgColor rgb="FFC00000"/>
        </patternFill>
      </fill>
    </dxf>
    <dxf>
      <fill>
        <patternFill>
          <bgColor theme="1"/>
        </patternFill>
      </fill>
    </dxf>
    <dxf>
      <fill>
        <patternFill>
          <bgColor theme="1"/>
        </patternFill>
      </fill>
    </dxf>
    <dxf>
      <font>
        <color theme="1"/>
      </font>
    </dxf>
    <dxf>
      <font>
        <b/>
        <i val="0"/>
        <color theme="0"/>
      </font>
      <fill>
        <patternFill>
          <bgColor rgb="FFC00000"/>
        </patternFill>
      </fill>
    </dxf>
    <dxf>
      <fill>
        <patternFill>
          <bgColor theme="1"/>
        </patternFill>
      </fill>
    </dxf>
    <dxf>
      <font>
        <b val="0"/>
        <i/>
        <color theme="1" tint="0.499984740745262"/>
      </font>
    </dxf>
    <dxf>
      <font>
        <strike val="0"/>
        <color theme="0"/>
      </font>
      <fill>
        <patternFill>
          <bgColor theme="0"/>
        </patternFill>
      </fill>
      <border>
        <left/>
        <right/>
        <top/>
        <bottom/>
        <vertical/>
        <horizontal/>
      </border>
    </dxf>
    <dxf>
      <font>
        <strike val="0"/>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1"/>
        </patternFill>
      </fill>
    </dxf>
    <dxf>
      <fill>
        <patternFill>
          <bgColor rgb="FFC00000"/>
        </patternFill>
      </fill>
    </dxf>
    <dxf>
      <font>
        <b val="0"/>
        <i/>
        <color theme="1" tint="0.499984740745262"/>
      </font>
    </dxf>
    <dxf>
      <font>
        <b val="0"/>
        <i/>
        <strike val="0"/>
        <color theme="1" tint="0.499984740745262"/>
      </font>
    </dxf>
    <dxf>
      <font>
        <b val="0"/>
        <i val="0"/>
        <strike val="0"/>
        <condense val="0"/>
        <extend val="0"/>
        <outline val="0"/>
        <shadow val="0"/>
        <u val="none"/>
        <vertAlign val="baseline"/>
        <sz val="11"/>
        <color rgb="FF000000"/>
        <name val="Calibri"/>
        <family val="2"/>
        <scheme val="none"/>
      </font>
      <fill>
        <patternFill patternType="solid">
          <fgColor rgb="FF000000"/>
          <bgColor rgb="FFFFF2CC"/>
        </patternFill>
      </fill>
      <alignment vertical="center" textRotation="0" wrapText="0" indent="0" justifyLastLine="0" shrinkToFit="0" readingOrder="0"/>
      <border diagonalUp="0" diagonalDown="0">
        <left style="thin">
          <color theme="1" tint="0.499984740745262"/>
        </left>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rgb="FF000000"/>
        <name val="Calibri"/>
        <family val="2"/>
        <scheme val="none"/>
      </font>
      <fill>
        <patternFill patternType="solid">
          <fgColor rgb="FF000000"/>
          <bgColor rgb="FFFFF2CC"/>
        </patternFill>
      </fill>
      <alignmen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9"/>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general" vertical="center" textRotation="0" wrapText="1" indent="0" justifyLastLine="0" shrinkToFit="0" readingOrder="0"/>
      <border diagonalUp="0" diagonalDown="0">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border>
        <top style="thin">
          <color theme="1" tint="0.499984740745262"/>
        </top>
      </border>
    </dxf>
    <dxf>
      <border diagonalUp="0" diagonalDown="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1"/>
        <color rgb="FF000000"/>
        <name val="Calibri"/>
        <family val="2"/>
        <scheme val="none"/>
      </font>
      <fill>
        <patternFill patternType="solid">
          <fgColor rgb="FF000000"/>
          <bgColor rgb="FFFFF2CC"/>
        </patternFill>
      </fill>
      <alignment vertical="center" textRotation="0" wrapText="0" indent="0" justifyLastLine="0" shrinkToFit="0" readingOrder="0"/>
    </dxf>
    <dxf>
      <border>
        <bottom style="thin">
          <color theme="1" tint="0.499984740745262"/>
        </bottom>
      </border>
    </dxf>
    <dxf>
      <font>
        <b/>
        <strike val="0"/>
        <outline val="0"/>
        <shadow val="0"/>
        <u val="none"/>
        <vertAlign val="baseline"/>
        <sz val="10"/>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left style="thin">
          <color theme="1" tint="0.499984740745262"/>
        </left>
        <right style="thin">
          <color theme="1" tint="0.499984740745262"/>
        </right>
        <top/>
        <bottom/>
        <vertical style="thin">
          <color theme="1" tint="0.499984740745262"/>
        </vertical>
        <horizontal style="thin">
          <color theme="1" tint="0.499984740745262"/>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right style="thin">
          <color theme="1" tint="0.499984740745262"/>
        </right>
        <top style="thin">
          <color theme="1" tint="0.499984740745262"/>
        </top>
        <bottom style="thin">
          <color theme="1" tint="0.499984740745262"/>
        </bottom>
        <vertical/>
        <horizontal/>
      </border>
    </dxf>
    <dxf>
      <border outline="0">
        <top style="thin">
          <color theme="1" tint="0.499984740745262"/>
        </top>
      </border>
    </dxf>
    <dxf>
      <border outline="0">
        <left style="thin">
          <color theme="1" tint="0.499984740745262"/>
        </left>
        <right style="thin">
          <color theme="1" tint="0.499984740745262"/>
        </right>
        <top style="thin">
          <color theme="1" tint="0.499984740745262"/>
        </top>
        <bottom style="thin">
          <color theme="1" tint="0.499984740745262"/>
        </bottom>
      </border>
    </dxf>
    <dxf>
      <fill>
        <patternFill patternType="solid">
          <fgColor indexed="64"/>
          <bgColor theme="7" tint="0.79998168889431442"/>
        </patternFill>
      </fill>
      <alignment horizontal="general" vertical="center" textRotation="0" wrapText="0" indent="0" justifyLastLine="0" shrinkToFit="0" readingOrder="0"/>
    </dxf>
    <dxf>
      <border outline="0">
        <bottom style="thin">
          <color theme="1" tint="0.499984740745262"/>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style="thin">
          <color theme="1" tint="0.499984740745262"/>
        </left>
        <right style="thin">
          <color theme="1" tint="0.499984740745262"/>
        </right>
        <top/>
        <bottom/>
      </border>
    </dxf>
    <dxf>
      <font>
        <b val="0"/>
        <i val="0"/>
        <strike val="0"/>
        <condense val="0"/>
        <extend val="0"/>
        <outline val="0"/>
        <shadow val="0"/>
        <u val="none"/>
        <vertAlign val="baseline"/>
        <sz val="11"/>
        <color theme="1"/>
        <name val="Calibri"/>
        <family val="2"/>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border>
    </dxf>
    <dxf>
      <font>
        <b val="0"/>
        <i val="0"/>
        <strike val="0"/>
        <condense val="0"/>
        <extend val="0"/>
        <outline val="0"/>
        <shadow val="0"/>
        <u val="none"/>
        <vertAlign val="baseline"/>
        <sz val="11"/>
        <color theme="1"/>
        <name val="Calibri"/>
        <family val="2"/>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dxf>
    <dxf>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rgb="FF1A2D5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1"/>
        <color theme="1"/>
        <name val="Calibri"/>
        <family val="2"/>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1"/>
        <color theme="1"/>
        <name val="Calibri"/>
        <family val="2"/>
        <scheme val="minor"/>
      </font>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border>
    </dxf>
    <dxf>
      <fill>
        <patternFill patternType="solid">
          <fgColor indexed="64"/>
          <bgColor theme="6" tint="0.79998168889431442"/>
        </patternFill>
      </fill>
      <alignment horizontal="general" vertical="center" textRotation="0" wrapText="1" indent="0" justifyLastLine="0" shrinkToFit="0" readingOrder="0"/>
      <border diagonalUp="0" diagonalDown="0">
        <left style="thin">
          <color rgb="FF1A2D52"/>
        </left>
        <right style="thin">
          <color theme="1" tint="0.499984740745262"/>
        </right>
        <top style="thin">
          <color theme="1" tint="0.499984740745262"/>
        </top>
        <bottom style="thin">
          <color theme="1" tint="0.499984740745262"/>
        </bottom>
      </border>
    </dxf>
    <dxf>
      <border outline="0">
        <top style="thin">
          <color theme="1" tint="0.499984740745262"/>
        </top>
      </border>
    </dxf>
    <dxf>
      <border outline="0">
        <left style="thin">
          <color theme="1" tint="0.499984740745262"/>
        </left>
        <right style="thin">
          <color theme="1" tint="0.499984740745262"/>
        </right>
        <top style="thin">
          <color theme="1" tint="0.499984740745262"/>
        </top>
        <bottom style="thin">
          <color theme="1" tint="0.499984740745262"/>
        </bottom>
      </border>
    </dxf>
    <dxf>
      <font>
        <b val="0"/>
        <i val="0"/>
        <strike val="0"/>
        <condense val="0"/>
        <extend val="0"/>
        <outline val="0"/>
        <shadow val="0"/>
        <u val="none"/>
        <vertAlign val="baseline"/>
        <sz val="11"/>
        <color theme="1"/>
        <name val="Calibri"/>
        <family val="2"/>
        <scheme val="minor"/>
      </font>
      <fill>
        <patternFill patternType="solid">
          <fgColor indexed="64"/>
          <bgColor theme="6" tint="0.79998168889431442"/>
        </patternFill>
      </fill>
      <alignment horizontal="general" vertical="center" textRotation="0" wrapText="1" indent="0" justifyLastLine="0" shrinkToFit="0" readingOrder="0"/>
    </dxf>
    <dxf>
      <border outline="0">
        <bottom style="thin">
          <color theme="1" tint="0.499984740745262"/>
        </bottom>
      </border>
    </dxf>
    <dxf>
      <font>
        <strike val="0"/>
        <outline val="0"/>
        <shadow val="0"/>
        <u val="none"/>
        <vertAlign val="baseline"/>
        <sz val="11"/>
        <color auto="1"/>
        <name val="Calibri"/>
        <family val="2"/>
        <scheme val="minor"/>
      </font>
      <fill>
        <patternFill>
          <fgColor indexed="64"/>
          <bgColor theme="0" tint="-4.9989318521683403E-2"/>
        </patternFill>
      </fill>
      <alignment horizontal="general" vertical="center" textRotation="0" wrapText="1" indent="0" justifyLastLine="0" shrinkToFit="0" readingOrder="0"/>
      <border diagonalUp="0" diagonalDown="0" outline="0">
        <left style="thin">
          <color theme="1" tint="0.499984740745262"/>
        </left>
        <right style="thin">
          <color theme="1" tint="0.499984740745262"/>
        </right>
        <top/>
        <bottom/>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center"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ill>
        <patternFill patternType="solid">
          <fgColor indexed="64"/>
          <bgColor theme="7" tint="0.79998168889431442"/>
        </patternFill>
      </fill>
      <alignment horizontal="general" vertical="center" textRotation="0" wrapText="0" indent="0" justifyLastLine="0" shrinkToFit="0" readingOrder="0"/>
      <border diagonalUp="0" diagonalDown="0">
        <left/>
        <right style="thin">
          <color theme="1" tint="0.499984740745262"/>
        </right>
        <top style="thin">
          <color theme="1" tint="0.499984740745262"/>
        </top>
        <bottom style="thin">
          <color theme="1" tint="0.499984740745262"/>
        </bottom>
        <vertical/>
        <horizontal/>
      </border>
    </dxf>
    <dxf>
      <border outline="0">
        <top style="thin">
          <color theme="1" tint="0.499984740745262"/>
        </top>
      </border>
    </dxf>
    <dxf>
      <border outline="0">
        <left style="thin">
          <color theme="1" tint="0.499984740745262"/>
        </left>
        <right style="thin">
          <color theme="1" tint="0.499984740745262"/>
        </right>
        <top style="thin">
          <color theme="1" tint="0.499984740745262"/>
        </top>
        <bottom style="thin">
          <color theme="1" tint="0.499984740745262"/>
        </bottom>
      </border>
    </dxf>
    <dxf>
      <fill>
        <patternFill patternType="solid">
          <fgColor indexed="64"/>
          <bgColor theme="7" tint="0.79998168889431442"/>
        </patternFill>
      </fill>
      <alignment horizontal="general" vertical="center" textRotation="0" wrapText="0" indent="0" justifyLastLine="0" shrinkToFit="0" readingOrder="0"/>
    </dxf>
    <dxf>
      <border outline="0">
        <bottom style="thin">
          <color theme="1" tint="0.499984740745262"/>
        </bottom>
      </border>
    </dxf>
    <dxf>
      <font>
        <b/>
        <i val="0"/>
        <strike val="0"/>
        <condense val="0"/>
        <extend val="0"/>
        <outline val="0"/>
        <shadow val="0"/>
        <u val="none"/>
        <vertAlign val="baseline"/>
        <sz val="11"/>
        <color auto="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theme="1" tint="0.499984740745262"/>
        </left>
        <right style="thin">
          <color theme="1" tint="0.499984740745262"/>
        </right>
        <top/>
        <bottom/>
      </border>
    </dxf>
  </dxfs>
  <tableStyles count="0" defaultTableStyle="TableStyleMedium2" defaultPivotStyle="PivotStyleLight16"/>
  <colors>
    <mruColors>
      <color rgb="FF1A2D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fmlaLink="'Checkbox Data'!$C$4" lockText="1" noThreeD="1"/>
</file>

<file path=xl/ctrlProps/ctrlProp10.xml><?xml version="1.0" encoding="utf-8"?>
<formControlPr xmlns="http://schemas.microsoft.com/office/spreadsheetml/2009/9/main" objectType="CheckBox" fmlaLink="'Checkbox Data'!$F$13" lockText="1" noThreeD="1"/>
</file>

<file path=xl/ctrlProps/ctrlProp11.xml><?xml version="1.0" encoding="utf-8"?>
<formControlPr xmlns="http://schemas.microsoft.com/office/spreadsheetml/2009/9/main" objectType="CheckBox" fmlaLink="'Checkbox Data'!$C$33" lockText="1" noThreeD="1"/>
</file>

<file path=xl/ctrlProps/ctrlProp12.xml><?xml version="1.0" encoding="utf-8"?>
<formControlPr xmlns="http://schemas.microsoft.com/office/spreadsheetml/2009/9/main" objectType="CheckBox" fmlaLink="'Checkbox Data'!$C$34" lockText="1" noThreeD="1"/>
</file>

<file path=xl/ctrlProps/ctrlProp2.xml><?xml version="1.0" encoding="utf-8"?>
<formControlPr xmlns="http://schemas.microsoft.com/office/spreadsheetml/2009/9/main" objectType="CheckBox" fmlaLink="'Checkbox Data'!$C$5" lockText="1" noThreeD="1"/>
</file>

<file path=xl/ctrlProps/ctrlProp3.xml><?xml version="1.0" encoding="utf-8"?>
<formControlPr xmlns="http://schemas.microsoft.com/office/spreadsheetml/2009/9/main" objectType="CheckBox" fmlaLink="'Checkbox Data'!$C$6" lockText="1" noThreeD="1"/>
</file>

<file path=xl/ctrlProps/ctrlProp4.xml><?xml version="1.0" encoding="utf-8"?>
<formControlPr xmlns="http://schemas.microsoft.com/office/spreadsheetml/2009/9/main" objectType="CheckBox" fmlaLink="'Checkbox Data'!$C$7" lockText="1" noThreeD="1"/>
</file>

<file path=xl/ctrlProps/ctrlProp5.xml><?xml version="1.0" encoding="utf-8"?>
<formControlPr xmlns="http://schemas.microsoft.com/office/spreadsheetml/2009/9/main" objectType="CheckBox" fmlaLink="'Checkbox Data'!$C$8" lockText="1" noThreeD="1"/>
</file>

<file path=xl/ctrlProps/ctrlProp6.xml><?xml version="1.0" encoding="utf-8"?>
<formControlPr xmlns="http://schemas.microsoft.com/office/spreadsheetml/2009/9/main" objectType="CheckBox" fmlaLink="'Checkbox Data'!$C$9" lockText="1" noThreeD="1"/>
</file>

<file path=xl/ctrlProps/ctrlProp7.xml><?xml version="1.0" encoding="utf-8"?>
<formControlPr xmlns="http://schemas.microsoft.com/office/spreadsheetml/2009/9/main" objectType="CheckBox" checked="Checked" fmlaLink="'Checkbox Data'!$C$23" lockText="1" noThreeD="1"/>
</file>

<file path=xl/ctrlProps/ctrlProp8.xml><?xml version="1.0" encoding="utf-8"?>
<formControlPr xmlns="http://schemas.microsoft.com/office/spreadsheetml/2009/9/main" objectType="CheckBox" fmlaLink="'Checkbox Data'!$C$28" lockText="1" noThreeD="1"/>
</file>

<file path=xl/ctrlProps/ctrlProp9.xml><?xml version="1.0" encoding="utf-8"?>
<formControlPr xmlns="http://schemas.microsoft.com/office/spreadsheetml/2009/9/main" objectType="CheckBox" checked="Checked" fmlaLink="'Checkbox Data'!$C$29" lockText="1" noThreeD="1"/>
</file>

<file path=xl/drawings/_rels/drawing1.xml.rels><?xml version="1.0" encoding="UTF-8" standalone="yes"?>
<Relationships xmlns="http://schemas.openxmlformats.org/package/2006/relationships"><Relationship Id="rId8" Type="http://schemas.openxmlformats.org/officeDocument/2006/relationships/hyperlink" Target="#'Job Quality &amp; Racial Equity'!A1"/><Relationship Id="rId13" Type="http://schemas.openxmlformats.org/officeDocument/2006/relationships/hyperlink" Target="#'Health Facility'!A1"/><Relationship Id="rId3" Type="http://schemas.openxmlformats.org/officeDocument/2006/relationships/hyperlink" Target="#'Questionnaire Instructions'!A1"/><Relationship Id="rId7" Type="http://schemas.openxmlformats.org/officeDocument/2006/relationships/hyperlink" Target="#'Project Demographics'!A1"/><Relationship Id="rId12" Type="http://schemas.openxmlformats.org/officeDocument/2006/relationships/hyperlink" Target="#Education!A1"/><Relationship Id="rId2" Type="http://schemas.openxmlformats.org/officeDocument/2006/relationships/hyperlink" Target="#'Business Occupants'!A1"/><Relationship Id="rId1" Type="http://schemas.openxmlformats.org/officeDocument/2006/relationships/hyperlink" Target="#'General Information'!A1"/><Relationship Id="rId6" Type="http://schemas.openxmlformats.org/officeDocument/2006/relationships/hyperlink" Target="#'Construction Jobs Created'!A1"/><Relationship Id="rId11" Type="http://schemas.openxmlformats.org/officeDocument/2006/relationships/hyperlink" Target="#Housing!A1"/><Relationship Id="rId5" Type="http://schemas.openxmlformats.org/officeDocument/2006/relationships/hyperlink" Target="#'Permanent Jobs Created'!A1"/><Relationship Id="rId15" Type="http://schemas.openxmlformats.org/officeDocument/2006/relationships/image" Target="../media/image1.png"/><Relationship Id="rId10" Type="http://schemas.openxmlformats.org/officeDocument/2006/relationships/hyperlink" Target="#'Community Goods &amp; Services'!A1"/><Relationship Id="rId4" Type="http://schemas.openxmlformats.org/officeDocument/2006/relationships/hyperlink" Target="#Definitions!A1"/><Relationship Id="rId9" Type="http://schemas.openxmlformats.org/officeDocument/2006/relationships/hyperlink" Target="#'Commercial Goods &amp; Services'!A1"/><Relationship Id="rId14" Type="http://schemas.openxmlformats.org/officeDocument/2006/relationships/hyperlink" Target="#'Environmental Sustainability'!A1"/></Relationships>
</file>

<file path=xl/drawings/_rels/drawing10.xml.rels><?xml version="1.0" encoding="UTF-8" standalone="yes"?>
<Relationships xmlns="http://schemas.openxmlformats.org/package/2006/relationships"><Relationship Id="rId1" Type="http://schemas.openxmlformats.org/officeDocument/2006/relationships/image" Target="../media/image8.emf"/></Relationships>
</file>

<file path=xl/drawings/_rels/drawing11.xml.rels><?xml version="1.0" encoding="UTF-8" standalone="yes"?>
<Relationships xmlns="http://schemas.openxmlformats.org/package/2006/relationships"><Relationship Id="rId8" Type="http://schemas.openxmlformats.org/officeDocument/2006/relationships/hyperlink" Target="#'Permanent Jobs Created'!A1"/><Relationship Id="rId13" Type="http://schemas.openxmlformats.org/officeDocument/2006/relationships/hyperlink" Target="#Education!A1"/><Relationship Id="rId3" Type="http://schemas.openxmlformats.org/officeDocument/2006/relationships/image" Target="../media/image1.png"/><Relationship Id="rId7" Type="http://schemas.openxmlformats.org/officeDocument/2006/relationships/hyperlink" Target="#Definitions!A1"/><Relationship Id="rId12" Type="http://schemas.openxmlformats.org/officeDocument/2006/relationships/hyperlink" Target="#'Community Goods &amp; Services'!A1"/><Relationship Id="rId2" Type="http://schemas.openxmlformats.org/officeDocument/2006/relationships/hyperlink" Target="#'Commercial Goods &amp; Services'!A1"/><Relationship Id="rId1" Type="http://schemas.openxmlformats.org/officeDocument/2006/relationships/hyperlink" Target="#Housing!A1"/><Relationship Id="rId6" Type="http://schemas.openxmlformats.org/officeDocument/2006/relationships/hyperlink" Target="#'Questionnaire Instructions'!A1"/><Relationship Id="rId11" Type="http://schemas.openxmlformats.org/officeDocument/2006/relationships/hyperlink" Target="#'Job Benefits and Policies'!A1"/><Relationship Id="rId5" Type="http://schemas.openxmlformats.org/officeDocument/2006/relationships/hyperlink" Target="#'Business Occupants'!A1"/><Relationship Id="rId15" Type="http://schemas.openxmlformats.org/officeDocument/2006/relationships/hyperlink" Target="#'Environmental Sustainability'!A1"/><Relationship Id="rId10" Type="http://schemas.openxmlformats.org/officeDocument/2006/relationships/hyperlink" Target="#'Project Demographics'!A1"/><Relationship Id="rId4" Type="http://schemas.openxmlformats.org/officeDocument/2006/relationships/hyperlink" Target="#'General Information'!A1"/><Relationship Id="rId9" Type="http://schemas.openxmlformats.org/officeDocument/2006/relationships/hyperlink" Target="#'Construction Jobs Created'!A1"/><Relationship Id="rId14" Type="http://schemas.openxmlformats.org/officeDocument/2006/relationships/hyperlink" Target="#'Health Facility'!A1"/></Relationships>
</file>

<file path=xl/drawings/_rels/drawing12.xml.rels><?xml version="1.0" encoding="UTF-8" standalone="yes"?>
<Relationships xmlns="http://schemas.openxmlformats.org/package/2006/relationships"><Relationship Id="rId8" Type="http://schemas.openxmlformats.org/officeDocument/2006/relationships/hyperlink" Target="#'Permanent Jobs Created'!A1"/><Relationship Id="rId13" Type="http://schemas.openxmlformats.org/officeDocument/2006/relationships/hyperlink" Target="#Housing!A1"/><Relationship Id="rId3" Type="http://schemas.openxmlformats.org/officeDocument/2006/relationships/image" Target="../media/image1.png"/><Relationship Id="rId7" Type="http://schemas.openxmlformats.org/officeDocument/2006/relationships/hyperlink" Target="#Definitions!A1"/><Relationship Id="rId12" Type="http://schemas.openxmlformats.org/officeDocument/2006/relationships/hyperlink" Target="#'Commercial Goods &amp; Services'!A1"/><Relationship Id="rId2" Type="http://schemas.openxmlformats.org/officeDocument/2006/relationships/hyperlink" Target="#'Community Goods &amp; Services'!A1"/><Relationship Id="rId1" Type="http://schemas.openxmlformats.org/officeDocument/2006/relationships/hyperlink" Target="#Education!A1"/><Relationship Id="rId6" Type="http://schemas.openxmlformats.org/officeDocument/2006/relationships/hyperlink" Target="#'Questionnaire Instructions'!A1"/><Relationship Id="rId11" Type="http://schemas.openxmlformats.org/officeDocument/2006/relationships/hyperlink" Target="#'Job Benefits and Policies'!A1"/><Relationship Id="rId5" Type="http://schemas.openxmlformats.org/officeDocument/2006/relationships/hyperlink" Target="#'Business Occupants'!A1"/><Relationship Id="rId15" Type="http://schemas.openxmlformats.org/officeDocument/2006/relationships/hyperlink" Target="#'Environmental Sustainability'!A1"/><Relationship Id="rId10" Type="http://schemas.openxmlformats.org/officeDocument/2006/relationships/hyperlink" Target="#'Project Demographics'!A1"/><Relationship Id="rId4" Type="http://schemas.openxmlformats.org/officeDocument/2006/relationships/hyperlink" Target="#'General Information'!A1"/><Relationship Id="rId9" Type="http://schemas.openxmlformats.org/officeDocument/2006/relationships/hyperlink" Target="#'Construction Jobs Created'!A1"/><Relationship Id="rId14" Type="http://schemas.openxmlformats.org/officeDocument/2006/relationships/hyperlink" Target="#'Health Facility'!A1"/></Relationships>
</file>

<file path=xl/drawings/_rels/drawing13.xml.rels><?xml version="1.0" encoding="UTF-8" standalone="yes"?>
<Relationships xmlns="http://schemas.openxmlformats.org/package/2006/relationships"><Relationship Id="rId8" Type="http://schemas.openxmlformats.org/officeDocument/2006/relationships/hyperlink" Target="#'Permanent Jobs Created'!A1"/><Relationship Id="rId13" Type="http://schemas.openxmlformats.org/officeDocument/2006/relationships/hyperlink" Target="#'Community Goods &amp; Services'!A1"/><Relationship Id="rId3" Type="http://schemas.openxmlformats.org/officeDocument/2006/relationships/image" Target="../media/image1.png"/><Relationship Id="rId7" Type="http://schemas.openxmlformats.org/officeDocument/2006/relationships/hyperlink" Target="#Definitions!A1"/><Relationship Id="rId12" Type="http://schemas.openxmlformats.org/officeDocument/2006/relationships/hyperlink" Target="#'Commercial Goods &amp; Services'!A1"/><Relationship Id="rId2" Type="http://schemas.openxmlformats.org/officeDocument/2006/relationships/hyperlink" Target="#Housing!A1"/><Relationship Id="rId1" Type="http://schemas.openxmlformats.org/officeDocument/2006/relationships/hyperlink" Target="#'Health Facility'!A1"/><Relationship Id="rId6" Type="http://schemas.openxmlformats.org/officeDocument/2006/relationships/hyperlink" Target="#'Questionnaire Instructions'!A1"/><Relationship Id="rId11" Type="http://schemas.openxmlformats.org/officeDocument/2006/relationships/hyperlink" Target="#'Job Benefits and Policies'!A1"/><Relationship Id="rId5" Type="http://schemas.openxmlformats.org/officeDocument/2006/relationships/hyperlink" Target="#'Business Occupants'!A1"/><Relationship Id="rId15" Type="http://schemas.openxmlformats.org/officeDocument/2006/relationships/hyperlink" Target="#'Environmental Sustainability'!A1"/><Relationship Id="rId10" Type="http://schemas.openxmlformats.org/officeDocument/2006/relationships/hyperlink" Target="#'Project Demographics'!A1"/><Relationship Id="rId4" Type="http://schemas.openxmlformats.org/officeDocument/2006/relationships/hyperlink" Target="#'General Information'!A1"/><Relationship Id="rId9" Type="http://schemas.openxmlformats.org/officeDocument/2006/relationships/hyperlink" Target="#'Construction Jobs Created'!A1"/><Relationship Id="rId14" Type="http://schemas.openxmlformats.org/officeDocument/2006/relationships/hyperlink" Target="#Education!A1"/></Relationships>
</file>

<file path=xl/drawings/_rels/drawing14.xml.rels><?xml version="1.0" encoding="UTF-8" standalone="yes"?>
<Relationships xmlns="http://schemas.openxmlformats.org/package/2006/relationships"><Relationship Id="rId8" Type="http://schemas.openxmlformats.org/officeDocument/2006/relationships/hyperlink" Target="#'Health Outcomes'!A1"/><Relationship Id="rId3" Type="http://schemas.openxmlformats.org/officeDocument/2006/relationships/hyperlink" Target="#'Project Profile'!A1"/><Relationship Id="rId7" Type="http://schemas.openxmlformats.org/officeDocument/2006/relationships/hyperlink" Target="#'Job Creation'!A1"/><Relationship Id="rId2" Type="http://schemas.openxmlformats.org/officeDocument/2006/relationships/hyperlink" Target="#'Job Benefits '!A1"/><Relationship Id="rId1" Type="http://schemas.openxmlformats.org/officeDocument/2006/relationships/hyperlink" Target="#'Native Outcomes'!A1"/><Relationship Id="rId6" Type="http://schemas.openxmlformats.org/officeDocument/2006/relationships/hyperlink" Target="#'Project Demographics'!A1"/><Relationship Id="rId5" Type="http://schemas.openxmlformats.org/officeDocument/2006/relationships/hyperlink" Target="#Definitions!A1"/><Relationship Id="rId10" Type="http://schemas.openxmlformats.org/officeDocument/2006/relationships/image" Target="../media/image10.png"/><Relationship Id="rId4" Type="http://schemas.openxmlformats.org/officeDocument/2006/relationships/hyperlink" Target="#'Survey Instructions'!A1"/><Relationship Id="rId9" Type="http://schemas.openxmlformats.org/officeDocument/2006/relationships/hyperlink" Target="#'Environmental Outcomes'!A1"/></Relationships>
</file>

<file path=xl/drawings/_rels/drawing15.xml.rels><?xml version="1.0" encoding="UTF-8" standalone="yes"?>
<Relationships xmlns="http://schemas.openxmlformats.org/package/2006/relationships"><Relationship Id="rId8" Type="http://schemas.openxmlformats.org/officeDocument/2006/relationships/hyperlink" Target="#'Job Benefits '!A1"/><Relationship Id="rId3" Type="http://schemas.openxmlformats.org/officeDocument/2006/relationships/hyperlink" Target="#'Project Profile'!A1"/><Relationship Id="rId7" Type="http://schemas.openxmlformats.org/officeDocument/2006/relationships/hyperlink" Target="#'Job Creation'!A1"/><Relationship Id="rId2" Type="http://schemas.openxmlformats.org/officeDocument/2006/relationships/hyperlink" Target="#'Environmental Outcomes'!A1"/><Relationship Id="rId1" Type="http://schemas.openxmlformats.org/officeDocument/2006/relationships/hyperlink" Target="#'Health Outcomes'!A1"/><Relationship Id="rId6" Type="http://schemas.openxmlformats.org/officeDocument/2006/relationships/hyperlink" Target="#'Project Demographics'!A1"/><Relationship Id="rId5" Type="http://schemas.openxmlformats.org/officeDocument/2006/relationships/hyperlink" Target="#Definitions!A1"/><Relationship Id="rId10" Type="http://schemas.openxmlformats.org/officeDocument/2006/relationships/image" Target="../media/image10.png"/><Relationship Id="rId4" Type="http://schemas.openxmlformats.org/officeDocument/2006/relationships/hyperlink" Target="#'Survey Instructions'!A1"/><Relationship Id="rId9" Type="http://schemas.openxmlformats.org/officeDocument/2006/relationships/hyperlink" Target="#'Native Outcomes'!A1"/></Relationships>
</file>

<file path=xl/drawings/_rels/drawing16.xml.rels><?xml version="1.0" encoding="UTF-8" standalone="yes"?>
<Relationships xmlns="http://schemas.openxmlformats.org/package/2006/relationships"><Relationship Id="rId8" Type="http://schemas.openxmlformats.org/officeDocument/2006/relationships/hyperlink" Target="#'Job Benefits '!A1"/><Relationship Id="rId3" Type="http://schemas.openxmlformats.org/officeDocument/2006/relationships/hyperlink" Target="#'Project Profile'!A1"/><Relationship Id="rId7" Type="http://schemas.openxmlformats.org/officeDocument/2006/relationships/hyperlink" Target="#'Job Creation'!A1"/><Relationship Id="rId2" Type="http://schemas.openxmlformats.org/officeDocument/2006/relationships/hyperlink" Target="#' Completed!'!A1"/><Relationship Id="rId1" Type="http://schemas.openxmlformats.org/officeDocument/2006/relationships/hyperlink" Target="#'Native Outcomes'!A1"/><Relationship Id="rId6" Type="http://schemas.openxmlformats.org/officeDocument/2006/relationships/hyperlink" Target="#'Project Demographics'!A1"/><Relationship Id="rId11" Type="http://schemas.openxmlformats.org/officeDocument/2006/relationships/image" Target="../media/image11.png"/><Relationship Id="rId5" Type="http://schemas.openxmlformats.org/officeDocument/2006/relationships/hyperlink" Target="#Definitions!A1"/><Relationship Id="rId10" Type="http://schemas.openxmlformats.org/officeDocument/2006/relationships/hyperlink" Target="#'Environmental Outcomes'!A1"/><Relationship Id="rId4" Type="http://schemas.openxmlformats.org/officeDocument/2006/relationships/hyperlink" Target="#'Survey Instructions'!A1"/><Relationship Id="rId9" Type="http://schemas.openxmlformats.org/officeDocument/2006/relationships/hyperlink" Target="#'Health Outcomes'!A1"/></Relationships>
</file>

<file path=xl/drawings/_rels/drawing17.xml.rels><?xml version="1.0" encoding="UTF-8" standalone="yes"?>
<Relationships xmlns="http://schemas.openxmlformats.org/package/2006/relationships"><Relationship Id="rId8" Type="http://schemas.openxmlformats.org/officeDocument/2006/relationships/hyperlink" Target="#Definitions!A1"/><Relationship Id="rId13" Type="http://schemas.openxmlformats.org/officeDocument/2006/relationships/hyperlink" Target="#'Employee Benefits'!A1"/><Relationship Id="rId18" Type="http://schemas.openxmlformats.org/officeDocument/2006/relationships/hyperlink" Target="#'Health Facility'!A1"/><Relationship Id="rId3" Type="http://schemas.openxmlformats.org/officeDocument/2006/relationships/hyperlink" Target="#'Project Financing'!A1"/><Relationship Id="rId7" Type="http://schemas.openxmlformats.org/officeDocument/2006/relationships/hyperlink" Target="#'Intake Instructions'!A1"/><Relationship Id="rId12" Type="http://schemas.openxmlformats.org/officeDocument/2006/relationships/hyperlink" Target="#'Equity Assessment'!A1"/><Relationship Id="rId17" Type="http://schemas.openxmlformats.org/officeDocument/2006/relationships/hyperlink" Target="#Education!A1"/><Relationship Id="rId2" Type="http://schemas.openxmlformats.org/officeDocument/2006/relationships/hyperlink" Target="#'General Information'!A1"/><Relationship Id="rId16" Type="http://schemas.openxmlformats.org/officeDocument/2006/relationships/hyperlink" Target="#Housing!A1"/><Relationship Id="rId20" Type="http://schemas.openxmlformats.org/officeDocument/2006/relationships/hyperlink" Target="#'Impact Narrative'!A1"/><Relationship Id="rId1" Type="http://schemas.openxmlformats.org/officeDocument/2006/relationships/image" Target="../media/image12.png"/><Relationship Id="rId6" Type="http://schemas.openxmlformats.org/officeDocument/2006/relationships/hyperlink" Target="#'Business Occupants'!A1"/><Relationship Id="rId11" Type="http://schemas.openxmlformats.org/officeDocument/2006/relationships/hyperlink" Target="#'Projected Construction Jobs'!A1"/><Relationship Id="rId5" Type="http://schemas.openxmlformats.org/officeDocument/2006/relationships/hyperlink" Target="#'Project Capacity &amp; Readiness'!A1"/><Relationship Id="rId15" Type="http://schemas.openxmlformats.org/officeDocument/2006/relationships/hyperlink" Target="#'Community Goods &amp; Services'!A1"/><Relationship Id="rId10" Type="http://schemas.openxmlformats.org/officeDocument/2006/relationships/hyperlink" Target="#'Projected New Permanent Jobs'!A1"/><Relationship Id="rId19" Type="http://schemas.openxmlformats.org/officeDocument/2006/relationships/hyperlink" Target="#'Environmental Sustainability'!A1"/><Relationship Id="rId4" Type="http://schemas.openxmlformats.org/officeDocument/2006/relationships/hyperlink" Target="#'Need for NMTC Financing'!A1"/><Relationship Id="rId9" Type="http://schemas.openxmlformats.org/officeDocument/2006/relationships/hyperlink" Target="#'Current Permanent Employees'!A1"/><Relationship Id="rId14" Type="http://schemas.openxmlformats.org/officeDocument/2006/relationships/hyperlink" Target="#'Commercial Goods &amp; Services'!A1"/></Relationships>
</file>

<file path=xl/drawings/_rels/drawing2.xml.rels><?xml version="1.0" encoding="UTF-8" standalone="yes"?>
<Relationships xmlns="http://schemas.openxmlformats.org/package/2006/relationships"><Relationship Id="rId8" Type="http://schemas.openxmlformats.org/officeDocument/2006/relationships/hyperlink" Target="#'Native Outcomes'!A1"/><Relationship Id="rId3" Type="http://schemas.openxmlformats.org/officeDocument/2006/relationships/hyperlink" Target="#'Survey Instructions'!A1"/><Relationship Id="rId7" Type="http://schemas.openxmlformats.org/officeDocument/2006/relationships/hyperlink" Target="#'Health Outcomes'!A1"/><Relationship Id="rId2" Type="http://schemas.openxmlformats.org/officeDocument/2006/relationships/hyperlink" Target="#'Project Profile'!A1"/><Relationship Id="rId1" Type="http://schemas.openxmlformats.org/officeDocument/2006/relationships/hyperlink" Target="#Definitions!A1"/><Relationship Id="rId6" Type="http://schemas.openxmlformats.org/officeDocument/2006/relationships/hyperlink" Target="#'Job Benefits '!A1"/><Relationship Id="rId5" Type="http://schemas.openxmlformats.org/officeDocument/2006/relationships/hyperlink" Target="#'Job Creation'!A1"/><Relationship Id="rId10" Type="http://schemas.openxmlformats.org/officeDocument/2006/relationships/image" Target="../media/image2.png"/><Relationship Id="rId4" Type="http://schemas.openxmlformats.org/officeDocument/2006/relationships/hyperlink" Target="#'Project Demographics'!A1"/><Relationship Id="rId9" Type="http://schemas.openxmlformats.org/officeDocument/2006/relationships/hyperlink" Target="#'Environmental Outcomes'!A1"/></Relationships>
</file>

<file path=xl/drawings/_rels/drawing3.xml.rels><?xml version="1.0" encoding="UTF-8" standalone="yes"?>
<Relationships xmlns="http://schemas.openxmlformats.org/package/2006/relationships"><Relationship Id="rId8" Type="http://schemas.openxmlformats.org/officeDocument/2006/relationships/hyperlink" Target="#'Native Outcomes'!A1"/><Relationship Id="rId3" Type="http://schemas.openxmlformats.org/officeDocument/2006/relationships/hyperlink" Target="#Definitions!A1"/><Relationship Id="rId7" Type="http://schemas.openxmlformats.org/officeDocument/2006/relationships/hyperlink" Target="#'Health Outcomes'!A1"/><Relationship Id="rId2" Type="http://schemas.openxmlformats.org/officeDocument/2006/relationships/hyperlink" Target="#'Survey Instructions'!A1"/><Relationship Id="rId1" Type="http://schemas.openxmlformats.org/officeDocument/2006/relationships/hyperlink" Target="#'Project Profile'!A1"/><Relationship Id="rId6" Type="http://schemas.openxmlformats.org/officeDocument/2006/relationships/hyperlink" Target="#'Job Benefits '!A1"/><Relationship Id="rId5" Type="http://schemas.openxmlformats.org/officeDocument/2006/relationships/hyperlink" Target="#'Job Creation'!A1"/><Relationship Id="rId10" Type="http://schemas.openxmlformats.org/officeDocument/2006/relationships/image" Target="../media/image3.png"/><Relationship Id="rId4" Type="http://schemas.openxmlformats.org/officeDocument/2006/relationships/hyperlink" Target="#'Project Demographics'!A1"/><Relationship Id="rId9" Type="http://schemas.openxmlformats.org/officeDocument/2006/relationships/hyperlink" Target="#'Environmental Outcomes'!A1"/></Relationships>
</file>

<file path=xl/drawings/_rels/drawing4.xml.rels><?xml version="1.0" encoding="UTF-8" standalone="yes"?>
<Relationships xmlns="http://schemas.openxmlformats.org/package/2006/relationships"><Relationship Id="rId8" Type="http://schemas.openxmlformats.org/officeDocument/2006/relationships/hyperlink" Target="#'Native Outcomes'!A1"/><Relationship Id="rId3" Type="http://schemas.openxmlformats.org/officeDocument/2006/relationships/hyperlink" Target="#'Survey Instructions'!A1"/><Relationship Id="rId7" Type="http://schemas.openxmlformats.org/officeDocument/2006/relationships/hyperlink" Target="#'Health Outcomes'!A1"/><Relationship Id="rId2" Type="http://schemas.openxmlformats.org/officeDocument/2006/relationships/hyperlink" Target="#'Project Profile'!A1"/><Relationship Id="rId1" Type="http://schemas.openxmlformats.org/officeDocument/2006/relationships/hyperlink" Target="#'Project Demographics'!A1"/><Relationship Id="rId6" Type="http://schemas.openxmlformats.org/officeDocument/2006/relationships/hyperlink" Target="#'Job Benefits '!A1"/><Relationship Id="rId5" Type="http://schemas.openxmlformats.org/officeDocument/2006/relationships/hyperlink" Target="#'Job Creation'!A1"/><Relationship Id="rId10" Type="http://schemas.openxmlformats.org/officeDocument/2006/relationships/image" Target="../media/image4.png"/><Relationship Id="rId4" Type="http://schemas.openxmlformats.org/officeDocument/2006/relationships/hyperlink" Target="#Definitions!A1"/><Relationship Id="rId9" Type="http://schemas.openxmlformats.org/officeDocument/2006/relationships/hyperlink" Target="#'Environmental Outcomes'!A1"/></Relationships>
</file>

<file path=xl/drawings/_rels/drawing5.xml.rels><?xml version="1.0" encoding="UTF-8" standalone="yes"?>
<Relationships xmlns="http://schemas.openxmlformats.org/package/2006/relationships"><Relationship Id="rId8" Type="http://schemas.openxmlformats.org/officeDocument/2006/relationships/hyperlink" Target="#'Project Demographics'!A1"/><Relationship Id="rId13" Type="http://schemas.openxmlformats.org/officeDocument/2006/relationships/hyperlink" Target="#Education!A1"/><Relationship Id="rId3" Type="http://schemas.openxmlformats.org/officeDocument/2006/relationships/image" Target="../media/image1.png"/><Relationship Id="rId7" Type="http://schemas.openxmlformats.org/officeDocument/2006/relationships/hyperlink" Target="#'Construction Jobs Created'!A1"/><Relationship Id="rId12" Type="http://schemas.openxmlformats.org/officeDocument/2006/relationships/hyperlink" Target="#Housing!A1"/><Relationship Id="rId2" Type="http://schemas.openxmlformats.org/officeDocument/2006/relationships/hyperlink" Target="#'General Information'!A1"/><Relationship Id="rId1" Type="http://schemas.openxmlformats.org/officeDocument/2006/relationships/hyperlink" Target="#'Permanent Jobs Created'!A1"/><Relationship Id="rId6" Type="http://schemas.openxmlformats.org/officeDocument/2006/relationships/hyperlink" Target="#Definitions!A1"/><Relationship Id="rId11" Type="http://schemas.openxmlformats.org/officeDocument/2006/relationships/hyperlink" Target="#'Community Goods &amp; Services'!A1"/><Relationship Id="rId5" Type="http://schemas.openxmlformats.org/officeDocument/2006/relationships/hyperlink" Target="#'Questionnaire Instructions'!A1"/><Relationship Id="rId15" Type="http://schemas.openxmlformats.org/officeDocument/2006/relationships/hyperlink" Target="#'Environmental Sustainability'!A1"/><Relationship Id="rId10" Type="http://schemas.openxmlformats.org/officeDocument/2006/relationships/hyperlink" Target="#'Commercial Goods &amp; Services'!A1"/><Relationship Id="rId4" Type="http://schemas.openxmlformats.org/officeDocument/2006/relationships/hyperlink" Target="#'Business Occupants'!A1"/><Relationship Id="rId9" Type="http://schemas.openxmlformats.org/officeDocument/2006/relationships/hyperlink" Target="#'Job Benefits and Policies'!A1"/><Relationship Id="rId14" Type="http://schemas.openxmlformats.org/officeDocument/2006/relationships/hyperlink" Target="#'Health Facility'!A1"/></Relationships>
</file>

<file path=xl/drawings/_rels/drawing6.xml.rels><?xml version="1.0" encoding="UTF-8" standalone="yes"?>
<Relationships xmlns="http://schemas.openxmlformats.org/package/2006/relationships"><Relationship Id="rId8" Type="http://schemas.openxmlformats.org/officeDocument/2006/relationships/hyperlink" Target="#'Native Outcomes'!A1"/><Relationship Id="rId3" Type="http://schemas.openxmlformats.org/officeDocument/2006/relationships/hyperlink" Target="#'Survey Instructions'!A1"/><Relationship Id="rId7" Type="http://schemas.openxmlformats.org/officeDocument/2006/relationships/hyperlink" Target="#'Health Outcomes'!A1"/><Relationship Id="rId2" Type="http://schemas.openxmlformats.org/officeDocument/2006/relationships/hyperlink" Target="#'Project Profile'!A1"/><Relationship Id="rId1" Type="http://schemas.openxmlformats.org/officeDocument/2006/relationships/hyperlink" Target="#'Job Creation'!A1"/><Relationship Id="rId6" Type="http://schemas.openxmlformats.org/officeDocument/2006/relationships/hyperlink" Target="#'Job Benefits '!A1"/><Relationship Id="rId5" Type="http://schemas.openxmlformats.org/officeDocument/2006/relationships/hyperlink" Target="#'Project Demographics'!A1"/><Relationship Id="rId10" Type="http://schemas.openxmlformats.org/officeDocument/2006/relationships/image" Target="../media/image5.png"/><Relationship Id="rId4" Type="http://schemas.openxmlformats.org/officeDocument/2006/relationships/hyperlink" Target="#Definitions!A1"/><Relationship Id="rId9" Type="http://schemas.openxmlformats.org/officeDocument/2006/relationships/hyperlink" Target="#'Environmental Outcomes'!A1"/></Relationships>
</file>

<file path=xl/drawings/_rels/drawing7.xml.rels><?xml version="1.0" encoding="UTF-8" standalone="yes"?>
<Relationships xmlns="http://schemas.openxmlformats.org/package/2006/relationships"><Relationship Id="rId8" Type="http://schemas.openxmlformats.org/officeDocument/2006/relationships/hyperlink" Target="#'Native Outcomes'!A1"/><Relationship Id="rId3" Type="http://schemas.openxmlformats.org/officeDocument/2006/relationships/hyperlink" Target="#'Project Profile'!A1"/><Relationship Id="rId7" Type="http://schemas.openxmlformats.org/officeDocument/2006/relationships/hyperlink" Target="#'Health Outcomes'!A1"/><Relationship Id="rId2" Type="http://schemas.openxmlformats.org/officeDocument/2006/relationships/hyperlink" Target="#'Project Demographics'!A1"/><Relationship Id="rId1" Type="http://schemas.openxmlformats.org/officeDocument/2006/relationships/hyperlink" Target="#'Job Benefits '!A1"/><Relationship Id="rId6" Type="http://schemas.openxmlformats.org/officeDocument/2006/relationships/hyperlink" Target="#'Job Creation'!A1"/><Relationship Id="rId5" Type="http://schemas.openxmlformats.org/officeDocument/2006/relationships/hyperlink" Target="#Definitions!A1"/><Relationship Id="rId10" Type="http://schemas.openxmlformats.org/officeDocument/2006/relationships/image" Target="../media/image6.png"/><Relationship Id="rId4" Type="http://schemas.openxmlformats.org/officeDocument/2006/relationships/hyperlink" Target="#'Survey Instructions'!A1"/><Relationship Id="rId9" Type="http://schemas.openxmlformats.org/officeDocument/2006/relationships/hyperlink" Target="#'Environmental Outcomes'!A1"/></Relationships>
</file>

<file path=xl/drawings/_rels/drawing8.xml.rels><?xml version="1.0" encoding="UTF-8" standalone="yes"?>
<Relationships xmlns="http://schemas.openxmlformats.org/package/2006/relationships"><Relationship Id="rId8" Type="http://schemas.openxmlformats.org/officeDocument/2006/relationships/hyperlink" Target="#'Native Outcomes'!A1"/><Relationship Id="rId3" Type="http://schemas.openxmlformats.org/officeDocument/2006/relationships/hyperlink" Target="#'Project Profile'!A1"/><Relationship Id="rId7" Type="http://schemas.openxmlformats.org/officeDocument/2006/relationships/hyperlink" Target="#'Job Benefits '!A1"/><Relationship Id="rId2" Type="http://schemas.openxmlformats.org/officeDocument/2006/relationships/hyperlink" Target="#'Job Creation'!A1"/><Relationship Id="rId1" Type="http://schemas.openxmlformats.org/officeDocument/2006/relationships/hyperlink" Target="#'Health Outcomes'!A1"/><Relationship Id="rId6" Type="http://schemas.openxmlformats.org/officeDocument/2006/relationships/hyperlink" Target="#'Project Demographics'!A1"/><Relationship Id="rId5" Type="http://schemas.openxmlformats.org/officeDocument/2006/relationships/hyperlink" Target="#Definitions!A1"/><Relationship Id="rId10" Type="http://schemas.openxmlformats.org/officeDocument/2006/relationships/image" Target="../media/image7.png"/><Relationship Id="rId4" Type="http://schemas.openxmlformats.org/officeDocument/2006/relationships/hyperlink" Target="#'Survey Instructions'!A1"/><Relationship Id="rId9" Type="http://schemas.openxmlformats.org/officeDocument/2006/relationships/hyperlink" Target="#'Environmental Outcomes'!A1"/></Relationships>
</file>

<file path=xl/drawings/_rels/drawing9.xml.rels><?xml version="1.0" encoding="UTF-8" standalone="yes"?>
<Relationships xmlns="http://schemas.openxmlformats.org/package/2006/relationships"><Relationship Id="rId8" Type="http://schemas.openxmlformats.org/officeDocument/2006/relationships/hyperlink" Target="#'Permanent Jobs Created'!A1"/><Relationship Id="rId13" Type="http://schemas.openxmlformats.org/officeDocument/2006/relationships/hyperlink" Target="#Education!A1"/><Relationship Id="rId3" Type="http://schemas.openxmlformats.org/officeDocument/2006/relationships/image" Target="../media/image1.png"/><Relationship Id="rId7" Type="http://schemas.openxmlformats.org/officeDocument/2006/relationships/hyperlink" Target="#Definitions!A1"/><Relationship Id="rId12" Type="http://schemas.openxmlformats.org/officeDocument/2006/relationships/hyperlink" Target="#Housing!A1"/><Relationship Id="rId2" Type="http://schemas.openxmlformats.org/officeDocument/2006/relationships/hyperlink" Target="#'Job Benefits and Policies'!A1"/><Relationship Id="rId1" Type="http://schemas.openxmlformats.org/officeDocument/2006/relationships/hyperlink" Target="#'Community Goods &amp; Services'!A1"/><Relationship Id="rId6" Type="http://schemas.openxmlformats.org/officeDocument/2006/relationships/hyperlink" Target="#'Questionnaire Instructions'!A1"/><Relationship Id="rId11" Type="http://schemas.openxmlformats.org/officeDocument/2006/relationships/hyperlink" Target="#'Commercial Goods &amp; Services'!A1"/><Relationship Id="rId5" Type="http://schemas.openxmlformats.org/officeDocument/2006/relationships/hyperlink" Target="#'Business Occupants'!A1"/><Relationship Id="rId15" Type="http://schemas.openxmlformats.org/officeDocument/2006/relationships/hyperlink" Target="#'Environmental Sustainability'!A1"/><Relationship Id="rId10" Type="http://schemas.openxmlformats.org/officeDocument/2006/relationships/hyperlink" Target="#'Project Demographics'!A1"/><Relationship Id="rId4" Type="http://schemas.openxmlformats.org/officeDocument/2006/relationships/hyperlink" Target="#'General Information'!A1"/><Relationship Id="rId9" Type="http://schemas.openxmlformats.org/officeDocument/2006/relationships/hyperlink" Target="#'Construction Jobs Created'!A1"/><Relationship Id="rId14" Type="http://schemas.openxmlformats.org/officeDocument/2006/relationships/hyperlink" Target="#'Health Facility'!A1"/></Relationships>
</file>

<file path=xl/drawings/_rels/vmlDrawing4.v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absolute">
    <xdr:from>
      <xdr:col>0</xdr:col>
      <xdr:colOff>247650</xdr:colOff>
      <xdr:row>1</xdr:row>
      <xdr:rowOff>66675</xdr:rowOff>
    </xdr:from>
    <xdr:to>
      <xdr:col>1</xdr:col>
      <xdr:colOff>477784</xdr:colOff>
      <xdr:row>3</xdr:row>
      <xdr:rowOff>144222</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243840" y="245745"/>
          <a:ext cx="544459" cy="534747"/>
          <a:chOff x="3313209" y="164705"/>
          <a:chExt cx="800100" cy="795130"/>
        </a:xfrm>
      </xdr:grpSpPr>
      <xdr:sp macro="" textlink="">
        <xdr:nvSpPr>
          <xdr:cNvPr id="3" name="Rectangle 2">
            <a:extLst>
              <a:ext uri="{FF2B5EF4-FFF2-40B4-BE49-F238E27FC236}">
                <a16:creationId xmlns:a16="http://schemas.microsoft.com/office/drawing/2014/main" id="{00000000-0008-0000-0000-000003000000}"/>
              </a:ext>
            </a:extLst>
          </xdr:cNvPr>
          <xdr:cNvSpPr/>
        </xdr:nvSpPr>
        <xdr:spPr>
          <a:xfrm>
            <a:off x="3313209" y="164705"/>
            <a:ext cx="400050" cy="3975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 name="Rectangle 3">
            <a:extLst>
              <a:ext uri="{FF2B5EF4-FFF2-40B4-BE49-F238E27FC236}">
                <a16:creationId xmlns:a16="http://schemas.microsoft.com/office/drawing/2014/main" id="{00000000-0008-0000-0000-000004000000}"/>
              </a:ext>
            </a:extLst>
          </xdr:cNvPr>
          <xdr:cNvSpPr/>
        </xdr:nvSpPr>
        <xdr:spPr>
          <a:xfrm>
            <a:off x="3313209" y="562270"/>
            <a:ext cx="400050" cy="397565"/>
          </a:xfrm>
          <a:prstGeom prst="rect">
            <a:avLst/>
          </a:prstGeom>
          <a:solidFill>
            <a:srgbClr val="18B1D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000-000005000000}"/>
              </a:ext>
            </a:extLst>
          </xdr:cNvPr>
          <xdr:cNvSpPr/>
        </xdr:nvSpPr>
        <xdr:spPr>
          <a:xfrm>
            <a:off x="3713259" y="562270"/>
            <a:ext cx="400050" cy="397565"/>
          </a:xfrm>
          <a:prstGeom prst="rect">
            <a:avLst/>
          </a:prstGeom>
          <a:solidFill>
            <a:srgbClr val="FACF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absolute">
    <xdr:from>
      <xdr:col>0</xdr:col>
      <xdr:colOff>95248</xdr:colOff>
      <xdr:row>12</xdr:row>
      <xdr:rowOff>38100</xdr:rowOff>
    </xdr:from>
    <xdr:to>
      <xdr:col>2</xdr:col>
      <xdr:colOff>219076</xdr:colOff>
      <xdr:row>17</xdr:row>
      <xdr:rowOff>28576</xdr:rowOff>
    </xdr:to>
    <xdr:grpSp>
      <xdr:nvGrpSpPr>
        <xdr:cNvPr id="48" name="Group 47">
          <a:extLst>
            <a:ext uri="{FF2B5EF4-FFF2-40B4-BE49-F238E27FC236}">
              <a16:creationId xmlns:a16="http://schemas.microsoft.com/office/drawing/2014/main" id="{00000000-0008-0000-0000-000030000000}"/>
            </a:ext>
          </a:extLst>
        </xdr:cNvPr>
        <xdr:cNvGrpSpPr/>
      </xdr:nvGrpSpPr>
      <xdr:grpSpPr>
        <a:xfrm>
          <a:off x="99058" y="2333625"/>
          <a:ext cx="2080263" cy="941071"/>
          <a:chOff x="123825" y="3057525"/>
          <a:chExt cx="1584325" cy="942976"/>
        </a:xfrm>
      </xdr:grpSpPr>
      <xdr:sp macro="" textlink="">
        <xdr:nvSpPr>
          <xdr:cNvPr id="13" name="TextBox 12">
            <a:hlinkClick xmlns:r="http://schemas.openxmlformats.org/officeDocument/2006/relationships" r:id="rId1"/>
            <a:extLst>
              <a:ext uri="{FF2B5EF4-FFF2-40B4-BE49-F238E27FC236}">
                <a16:creationId xmlns:a16="http://schemas.microsoft.com/office/drawing/2014/main" id="{00000000-0008-0000-0000-00000D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General Information</a:t>
            </a:r>
          </a:p>
        </xdr:txBody>
      </xdr:sp>
      <xdr:sp macro="" textlink="">
        <xdr:nvSpPr>
          <xdr:cNvPr id="17" name="Rectangle 16">
            <a:extLst>
              <a:ext uri="{FF2B5EF4-FFF2-40B4-BE49-F238E27FC236}">
                <a16:creationId xmlns:a16="http://schemas.microsoft.com/office/drawing/2014/main" id="{00000000-0008-0000-0000-000011000000}"/>
              </a:ext>
            </a:extLst>
          </xdr:cNvPr>
          <xdr:cNvSpPr/>
        </xdr:nvSpPr>
        <xdr:spPr>
          <a:xfrm>
            <a:off x="123825" y="3285741"/>
            <a:ext cx="1584325" cy="7147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a:extLst>
              <a:ext uri="{FF2B5EF4-FFF2-40B4-BE49-F238E27FC236}">
                <a16:creationId xmlns:a16="http://schemas.microsoft.com/office/drawing/2014/main" id="{00000000-0008-0000-0000-000012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Project Information</a:t>
            </a:r>
          </a:p>
        </xdr:txBody>
      </xdr:sp>
      <xdr:sp macro="" textlink="">
        <xdr:nvSpPr>
          <xdr:cNvPr id="23" name="TextBox 22">
            <a:hlinkClick xmlns:r="http://schemas.openxmlformats.org/officeDocument/2006/relationships" r:id="rId2"/>
            <a:extLst>
              <a:ext uri="{FF2B5EF4-FFF2-40B4-BE49-F238E27FC236}">
                <a16:creationId xmlns:a16="http://schemas.microsoft.com/office/drawing/2014/main" id="{00000000-0008-0000-0000-000017000000}"/>
              </a:ext>
            </a:extLst>
          </xdr:cNvPr>
          <xdr:cNvSpPr txBox="1"/>
        </xdr:nvSpPr>
        <xdr:spPr>
          <a:xfrm>
            <a:off x="202587" y="366227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Business Occupants</a:t>
            </a:r>
          </a:p>
        </xdr:txBody>
      </xdr:sp>
    </xdr:grpSp>
    <xdr:clientData/>
  </xdr:twoCellAnchor>
  <xdr:twoCellAnchor editAs="absolute">
    <xdr:from>
      <xdr:col>0</xdr:col>
      <xdr:colOff>95248</xdr:colOff>
      <xdr:row>6</xdr:row>
      <xdr:rowOff>95250</xdr:rowOff>
    </xdr:from>
    <xdr:to>
      <xdr:col>2</xdr:col>
      <xdr:colOff>219076</xdr:colOff>
      <xdr:row>11</xdr:row>
      <xdr:rowOff>66676</xdr:rowOff>
    </xdr:to>
    <xdr:grpSp>
      <xdr:nvGrpSpPr>
        <xdr:cNvPr id="42" name="Group 41">
          <a:extLst>
            <a:ext uri="{FF2B5EF4-FFF2-40B4-BE49-F238E27FC236}">
              <a16:creationId xmlns:a16="http://schemas.microsoft.com/office/drawing/2014/main" id="{00000000-0008-0000-0000-00002A000000}"/>
            </a:ext>
          </a:extLst>
        </xdr:cNvPr>
        <xdr:cNvGrpSpPr/>
      </xdr:nvGrpSpPr>
      <xdr:grpSpPr>
        <a:xfrm>
          <a:off x="99058" y="1282065"/>
          <a:ext cx="2080263" cy="887731"/>
          <a:chOff x="123825" y="1200150"/>
          <a:chExt cx="1584325" cy="923926"/>
        </a:xfrm>
      </xdr:grpSpPr>
      <xdr:sp macro="" textlink="">
        <xdr:nvSpPr>
          <xdr:cNvPr id="12" name="TextBox 11">
            <a:hlinkClick xmlns:r="http://schemas.openxmlformats.org/officeDocument/2006/relationships" r:id="rId3"/>
            <a:extLst>
              <a:ext uri="{FF2B5EF4-FFF2-40B4-BE49-F238E27FC236}">
                <a16:creationId xmlns:a16="http://schemas.microsoft.com/office/drawing/2014/main" id="{00000000-0008-0000-0000-00000C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Questionnaire</a:t>
            </a:r>
            <a:r>
              <a:rPr lang="en-US" sz="1100" b="1" baseline="0">
                <a:solidFill>
                  <a:schemeClr val="bg1"/>
                </a:solidFill>
              </a:rPr>
              <a:t> </a:t>
            </a:r>
            <a:r>
              <a:rPr lang="en-US" sz="1100" b="1">
                <a:solidFill>
                  <a:schemeClr val="bg1"/>
                </a:solidFill>
              </a:rPr>
              <a:t>Instructions</a:t>
            </a:r>
          </a:p>
        </xdr:txBody>
      </xdr:sp>
      <xdr:sp macro="" textlink="">
        <xdr:nvSpPr>
          <xdr:cNvPr id="24" name="Rectangle 23">
            <a:extLst>
              <a:ext uri="{FF2B5EF4-FFF2-40B4-BE49-F238E27FC236}">
                <a16:creationId xmlns:a16="http://schemas.microsoft.com/office/drawing/2014/main" id="{00000000-0008-0000-0000-000018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5" name="Rectangle 24">
            <a:extLst>
              <a:ext uri="{FF2B5EF4-FFF2-40B4-BE49-F238E27FC236}">
                <a16:creationId xmlns:a16="http://schemas.microsoft.com/office/drawing/2014/main" id="{00000000-0008-0000-0000-000019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26" name="TextBox 25">
            <a:hlinkClick xmlns:r="http://schemas.openxmlformats.org/officeDocument/2006/relationships" r:id="rId4"/>
            <a:extLst>
              <a:ext uri="{FF2B5EF4-FFF2-40B4-BE49-F238E27FC236}">
                <a16:creationId xmlns:a16="http://schemas.microsoft.com/office/drawing/2014/main" id="{00000000-0008-0000-0000-00001A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18</xdr:row>
      <xdr:rowOff>0</xdr:rowOff>
    </xdr:from>
    <xdr:to>
      <xdr:col>2</xdr:col>
      <xdr:colOff>219076</xdr:colOff>
      <xdr:row>34</xdr:row>
      <xdr:rowOff>104775</xdr:rowOff>
    </xdr:to>
    <xdr:grpSp>
      <xdr:nvGrpSpPr>
        <xdr:cNvPr id="49" name="Group 48">
          <a:extLst>
            <a:ext uri="{FF2B5EF4-FFF2-40B4-BE49-F238E27FC236}">
              <a16:creationId xmlns:a16="http://schemas.microsoft.com/office/drawing/2014/main" id="{00000000-0008-0000-0000-000031000000}"/>
            </a:ext>
          </a:extLst>
        </xdr:cNvPr>
        <xdr:cNvGrpSpPr/>
      </xdr:nvGrpSpPr>
      <xdr:grpSpPr>
        <a:xfrm>
          <a:off x="99058" y="3438525"/>
          <a:ext cx="2080263" cy="3036570"/>
          <a:chOff x="123825" y="5114925"/>
          <a:chExt cx="1584325" cy="3152775"/>
        </a:xfrm>
      </xdr:grpSpPr>
      <xdr:sp macro="" textlink="">
        <xdr:nvSpPr>
          <xdr:cNvPr id="27" name="Rectangle 26">
            <a:extLst>
              <a:ext uri="{FF2B5EF4-FFF2-40B4-BE49-F238E27FC236}">
                <a16:creationId xmlns:a16="http://schemas.microsoft.com/office/drawing/2014/main" id="{00000000-0008-0000-0000-00001B000000}"/>
              </a:ext>
            </a:extLst>
          </xdr:cNvPr>
          <xdr:cNvSpPr/>
        </xdr:nvSpPr>
        <xdr:spPr>
          <a:xfrm>
            <a:off x="123825" y="5343525"/>
            <a:ext cx="1584325" cy="292417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a:extLst>
              <a:ext uri="{FF2B5EF4-FFF2-40B4-BE49-F238E27FC236}">
                <a16:creationId xmlns:a16="http://schemas.microsoft.com/office/drawing/2014/main" id="{00000000-0008-0000-0000-00001C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29" name="TextBox 28">
            <a:hlinkClick xmlns:r="http://schemas.openxmlformats.org/officeDocument/2006/relationships" r:id="rId5"/>
            <a:extLst>
              <a:ext uri="{FF2B5EF4-FFF2-40B4-BE49-F238E27FC236}">
                <a16:creationId xmlns:a16="http://schemas.microsoft.com/office/drawing/2014/main" id="{00000000-0008-0000-0000-00001D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Permanent Jobs Created</a:t>
            </a:r>
          </a:p>
        </xdr:txBody>
      </xdr:sp>
      <xdr:sp macro="" textlink="">
        <xdr:nvSpPr>
          <xdr:cNvPr id="31" name="TextBox 30">
            <a:hlinkClick xmlns:r="http://schemas.openxmlformats.org/officeDocument/2006/relationships" r:id="rId6"/>
            <a:extLst>
              <a:ext uri="{FF2B5EF4-FFF2-40B4-BE49-F238E27FC236}">
                <a16:creationId xmlns:a16="http://schemas.microsoft.com/office/drawing/2014/main" id="{00000000-0008-0000-0000-00001F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Construction Jobs Created</a:t>
            </a:r>
          </a:p>
        </xdr:txBody>
      </xdr:sp>
      <xdr:sp macro="" textlink="">
        <xdr:nvSpPr>
          <xdr:cNvPr id="32" name="TextBox 31">
            <a:hlinkClick xmlns:r="http://schemas.openxmlformats.org/officeDocument/2006/relationships" r:id="rId7"/>
            <a:extLst>
              <a:ext uri="{FF2B5EF4-FFF2-40B4-BE49-F238E27FC236}">
                <a16:creationId xmlns:a16="http://schemas.microsoft.com/office/drawing/2014/main" id="{00000000-0008-0000-0000-000020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 Demographics</a:t>
            </a:r>
          </a:p>
        </xdr:txBody>
      </xdr:sp>
      <xdr:sp macro="" textlink="">
        <xdr:nvSpPr>
          <xdr:cNvPr id="33" name="TextBox 32">
            <a:hlinkClick xmlns:r="http://schemas.openxmlformats.org/officeDocument/2006/relationships" r:id="rId8"/>
            <a:extLst>
              <a:ext uri="{FF2B5EF4-FFF2-40B4-BE49-F238E27FC236}">
                <a16:creationId xmlns:a16="http://schemas.microsoft.com/office/drawing/2014/main" id="{00000000-0008-0000-0000-000021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 Benefits &amp; Policies</a:t>
            </a:r>
          </a:p>
        </xdr:txBody>
      </xdr:sp>
      <xdr:sp macro="" textlink="">
        <xdr:nvSpPr>
          <xdr:cNvPr id="34" name="TextBox 33">
            <a:hlinkClick xmlns:r="http://schemas.openxmlformats.org/officeDocument/2006/relationships" r:id="rId9"/>
            <a:extLst>
              <a:ext uri="{FF2B5EF4-FFF2-40B4-BE49-F238E27FC236}">
                <a16:creationId xmlns:a16="http://schemas.microsoft.com/office/drawing/2014/main" id="{00000000-0008-0000-0000-000022000000}"/>
              </a:ext>
            </a:extLst>
          </xdr:cNvPr>
          <xdr:cNvSpPr txBox="1"/>
        </xdr:nvSpPr>
        <xdr:spPr>
          <a:xfrm>
            <a:off x="202587" y="65539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Commercial G&amp;S</a:t>
            </a:r>
          </a:p>
        </xdr:txBody>
      </xdr:sp>
      <xdr:sp macro="" textlink="">
        <xdr:nvSpPr>
          <xdr:cNvPr id="35" name="TextBox 34">
            <a:hlinkClick xmlns:r="http://schemas.openxmlformats.org/officeDocument/2006/relationships" r:id="rId10"/>
            <a:extLst>
              <a:ext uri="{FF2B5EF4-FFF2-40B4-BE49-F238E27FC236}">
                <a16:creationId xmlns:a16="http://schemas.microsoft.com/office/drawing/2014/main" id="{00000000-0008-0000-0000-000023000000}"/>
              </a:ext>
            </a:extLst>
          </xdr:cNvPr>
          <xdr:cNvSpPr txBox="1"/>
        </xdr:nvSpPr>
        <xdr:spPr>
          <a:xfrm>
            <a:off x="202587" y="68301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Community G&amp;S</a:t>
            </a:r>
          </a:p>
        </xdr:txBody>
      </xdr:sp>
      <xdr:sp macro="" textlink="">
        <xdr:nvSpPr>
          <xdr:cNvPr id="36" name="TextBox 35">
            <a:hlinkClick xmlns:r="http://schemas.openxmlformats.org/officeDocument/2006/relationships" r:id="rId11"/>
            <a:extLst>
              <a:ext uri="{FF2B5EF4-FFF2-40B4-BE49-F238E27FC236}">
                <a16:creationId xmlns:a16="http://schemas.microsoft.com/office/drawing/2014/main" id="{00000000-0008-0000-0000-000024000000}"/>
              </a:ext>
            </a:extLst>
          </xdr:cNvPr>
          <xdr:cNvSpPr txBox="1"/>
        </xdr:nvSpPr>
        <xdr:spPr>
          <a:xfrm>
            <a:off x="202587" y="70968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Housing</a:t>
            </a:r>
          </a:p>
        </xdr:txBody>
      </xdr:sp>
      <xdr:sp macro="" textlink="">
        <xdr:nvSpPr>
          <xdr:cNvPr id="37" name="TextBox 36">
            <a:hlinkClick xmlns:r="http://schemas.openxmlformats.org/officeDocument/2006/relationships" r:id="rId12"/>
            <a:extLst>
              <a:ext uri="{FF2B5EF4-FFF2-40B4-BE49-F238E27FC236}">
                <a16:creationId xmlns:a16="http://schemas.microsoft.com/office/drawing/2014/main" id="{00000000-0008-0000-0000-000025000000}"/>
              </a:ext>
            </a:extLst>
          </xdr:cNvPr>
          <xdr:cNvSpPr txBox="1"/>
        </xdr:nvSpPr>
        <xdr:spPr>
          <a:xfrm>
            <a:off x="202587" y="737309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Education</a:t>
            </a:r>
          </a:p>
        </xdr:txBody>
      </xdr:sp>
      <xdr:sp macro="" textlink="">
        <xdr:nvSpPr>
          <xdr:cNvPr id="39" name="TextBox 38">
            <a:hlinkClick xmlns:r="http://schemas.openxmlformats.org/officeDocument/2006/relationships" r:id="rId13"/>
            <a:extLst>
              <a:ext uri="{FF2B5EF4-FFF2-40B4-BE49-F238E27FC236}">
                <a16:creationId xmlns:a16="http://schemas.microsoft.com/office/drawing/2014/main" id="{00000000-0008-0000-0000-000027000000}"/>
              </a:ext>
            </a:extLst>
          </xdr:cNvPr>
          <xdr:cNvSpPr txBox="1"/>
        </xdr:nvSpPr>
        <xdr:spPr>
          <a:xfrm>
            <a:off x="202587" y="764932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 Facility</a:t>
            </a:r>
          </a:p>
        </xdr:txBody>
      </xdr:sp>
      <xdr:sp macro="" textlink="">
        <xdr:nvSpPr>
          <xdr:cNvPr id="40" name="TextBox 39">
            <a:hlinkClick xmlns:r="http://schemas.openxmlformats.org/officeDocument/2006/relationships" r:id="rId14"/>
            <a:extLst>
              <a:ext uri="{FF2B5EF4-FFF2-40B4-BE49-F238E27FC236}">
                <a16:creationId xmlns:a16="http://schemas.microsoft.com/office/drawing/2014/main" id="{00000000-0008-0000-0000-000028000000}"/>
              </a:ext>
            </a:extLst>
          </xdr:cNvPr>
          <xdr:cNvSpPr txBox="1"/>
        </xdr:nvSpPr>
        <xdr:spPr>
          <a:xfrm>
            <a:off x="202587" y="7925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123825</xdr:colOff>
      <xdr:row>4</xdr:row>
      <xdr:rowOff>152400</xdr:rowOff>
    </xdr:from>
    <xdr:to>
      <xdr:col>2</xdr:col>
      <xdr:colOff>238302</xdr:colOff>
      <xdr:row>6</xdr:row>
      <xdr:rowOff>47625</xdr:rowOff>
    </xdr:to>
    <xdr:sp macro="" textlink="">
      <xdr:nvSpPr>
        <xdr:cNvPr id="78" name="Rectangle 77">
          <a:extLst>
            <a:ext uri="{FF2B5EF4-FFF2-40B4-BE49-F238E27FC236}">
              <a16:creationId xmlns:a16="http://schemas.microsoft.com/office/drawing/2014/main" id="{00000000-0008-0000-0000-00004E000000}"/>
            </a:ext>
          </a:extLst>
        </xdr:cNvPr>
        <xdr:cNvSpPr/>
      </xdr:nvSpPr>
      <xdr:spPr>
        <a:xfrm>
          <a:off x="123825" y="1000125"/>
          <a:ext cx="2019477"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Click to jump to section</a:t>
          </a:r>
        </a:p>
      </xdr:txBody>
    </xdr:sp>
    <xdr:clientData/>
  </xdr:twoCellAnchor>
  <xdr:twoCellAnchor editAs="absolute">
    <xdr:from>
      <xdr:col>0</xdr:col>
      <xdr:colOff>0</xdr:colOff>
      <xdr:row>0</xdr:row>
      <xdr:rowOff>0</xdr:rowOff>
    </xdr:from>
    <xdr:to>
      <xdr:col>1</xdr:col>
      <xdr:colOff>28575</xdr:colOff>
      <xdr:row>1</xdr:row>
      <xdr:rowOff>76200</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0" y="0"/>
          <a:ext cx="257175"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619125</xdr:colOff>
      <xdr:row>0</xdr:row>
      <xdr:rowOff>104776</xdr:rowOff>
    </xdr:from>
    <xdr:to>
      <xdr:col>1</xdr:col>
      <xdr:colOff>1200150</xdr:colOff>
      <xdr:row>2</xdr:row>
      <xdr:rowOff>76437</xdr:rowOff>
    </xdr:to>
    <xdr:pic>
      <xdr:nvPicPr>
        <xdr:cNvPr id="9" name="Picture 8" descr="Background &amp; Contact Information | Local Initiatives Support Corporation">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923925" y="104776"/>
          <a:ext cx="581025" cy="43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0</xdr:row>
          <xdr:rowOff>0</xdr:rowOff>
        </xdr:from>
        <xdr:to>
          <xdr:col>6</xdr:col>
          <xdr:colOff>0</xdr:colOff>
          <xdr:row>1</xdr:row>
          <xdr:rowOff>15240</xdr:rowOff>
        </xdr:to>
        <xdr:pic>
          <xdr:nvPicPr>
            <xdr:cNvPr id="2" name="Picture 1">
              <a:extLst>
                <a:ext uri="{FF2B5EF4-FFF2-40B4-BE49-F238E27FC236}">
                  <a16:creationId xmlns:a16="http://schemas.microsoft.com/office/drawing/2014/main" id="{00000000-0008-0000-0B00-000002000000}"/>
                </a:ext>
              </a:extLst>
            </xdr:cNvPr>
            <xdr:cNvPicPr>
              <a:picLocks noChangeAspect="1" noChangeArrowheads="1"/>
              <a:extLst>
                <a:ext uri="{84589F7E-364E-4C9E-8A38-B11213B215E9}">
                  <a14:cameraTool cellRange="$H$14" spid="_x0000_s25278"/>
                </a:ext>
              </a:extLst>
            </xdr:cNvPicPr>
          </xdr:nvPicPr>
          <xdr:blipFill>
            <a:blip xmlns:r="http://schemas.openxmlformats.org/officeDocument/2006/relationships" r:embed="rId1"/>
            <a:srcRect/>
            <a:stretch>
              <a:fillRect/>
            </a:stretch>
          </xdr:blipFill>
          <xdr:spPr bwMode="auto">
            <a:xfrm>
              <a:off x="4105275" y="0"/>
              <a:ext cx="2619375" cy="200025"/>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7</xdr:col>
      <xdr:colOff>276225</xdr:colOff>
      <xdr:row>76</xdr:row>
      <xdr:rowOff>0</xdr:rowOff>
    </xdr:from>
    <xdr:to>
      <xdr:col>8</xdr:col>
      <xdr:colOff>38100</xdr:colOff>
      <xdr:row>78</xdr:row>
      <xdr:rowOff>28575</xdr:rowOff>
    </xdr:to>
    <xdr:sp macro="" textlink="">
      <xdr:nvSpPr>
        <xdr:cNvPr id="84" name="TextBox 83">
          <a:hlinkClick xmlns:r="http://schemas.openxmlformats.org/officeDocument/2006/relationships" r:id="rId1"/>
          <a:extLst>
            <a:ext uri="{FF2B5EF4-FFF2-40B4-BE49-F238E27FC236}">
              <a16:creationId xmlns:a16="http://schemas.microsoft.com/office/drawing/2014/main" id="{00000000-0008-0000-0C00-000054000000}"/>
            </a:ext>
          </a:extLst>
        </xdr:cNvPr>
        <xdr:cNvSpPr txBox="1"/>
      </xdr:nvSpPr>
      <xdr:spPr>
        <a:xfrm>
          <a:off x="7448550" y="14639925"/>
          <a:ext cx="838200" cy="409575"/>
        </a:xfrm>
        <a:prstGeom prst="rect">
          <a:avLst/>
        </a:prstGeom>
        <a:solidFill>
          <a:srgbClr val="1A2D5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mc:AlternateContent xmlns:mc="http://schemas.openxmlformats.org/markup-compatibility/2006">
    <mc:Choice xmlns:a14="http://schemas.microsoft.com/office/drawing/2010/main" Requires="a14">
      <xdr:twoCellAnchor editAs="absolute">
        <xdr:from>
          <xdr:col>3</xdr:col>
          <xdr:colOff>60960</xdr:colOff>
          <xdr:row>4</xdr:row>
          <xdr:rowOff>7620</xdr:rowOff>
        </xdr:from>
        <xdr:to>
          <xdr:col>8</xdr:col>
          <xdr:colOff>68580</xdr:colOff>
          <xdr:row>5</xdr:row>
          <xdr:rowOff>22860</xdr:rowOff>
        </xdr:to>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C00-00000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1936750</xdr:colOff>
      <xdr:row>76</xdr:row>
      <xdr:rowOff>12700</xdr:rowOff>
    </xdr:from>
    <xdr:to>
      <xdr:col>7</xdr:col>
      <xdr:colOff>171450</xdr:colOff>
      <xdr:row>78</xdr:row>
      <xdr:rowOff>38100</xdr:rowOff>
    </xdr:to>
    <xdr:sp macro="" textlink="">
      <xdr:nvSpPr>
        <xdr:cNvPr id="54" name="TextBox 53">
          <a:hlinkClick xmlns:r="http://schemas.openxmlformats.org/officeDocument/2006/relationships" r:id="rId2"/>
          <a:extLst>
            <a:ext uri="{FF2B5EF4-FFF2-40B4-BE49-F238E27FC236}">
              <a16:creationId xmlns:a16="http://schemas.microsoft.com/office/drawing/2014/main" id="{00000000-0008-0000-0C00-000036000000}"/>
            </a:ext>
          </a:extLst>
        </xdr:cNvPr>
        <xdr:cNvSpPr txBox="1"/>
      </xdr:nvSpPr>
      <xdr:spPr>
        <a:xfrm>
          <a:off x="6584950" y="14652625"/>
          <a:ext cx="762000" cy="409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mc:AlternateContent xmlns:mc="http://schemas.openxmlformats.org/markup-compatibility/2006">
    <mc:Choice xmlns:a14="http://schemas.microsoft.com/office/drawing/2010/main" Requires="a14">
      <xdr:twoCellAnchor editAs="absolute">
        <xdr:from>
          <xdr:col>4</xdr:col>
          <xdr:colOff>7620</xdr:colOff>
          <xdr:row>5</xdr:row>
          <xdr:rowOff>30480</xdr:rowOff>
        </xdr:from>
        <xdr:to>
          <xdr:col>7</xdr:col>
          <xdr:colOff>266700</xdr:colOff>
          <xdr:row>5</xdr:row>
          <xdr:rowOff>266700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C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247650</xdr:colOff>
      <xdr:row>1</xdr:row>
      <xdr:rowOff>66675</xdr:rowOff>
    </xdr:from>
    <xdr:to>
      <xdr:col>1</xdr:col>
      <xdr:colOff>477784</xdr:colOff>
      <xdr:row>3</xdr:row>
      <xdr:rowOff>144222</xdr:rowOff>
    </xdr:to>
    <xdr:grpSp>
      <xdr:nvGrpSpPr>
        <xdr:cNvPr id="2" name="Group 1">
          <a:extLst>
            <a:ext uri="{FF2B5EF4-FFF2-40B4-BE49-F238E27FC236}">
              <a16:creationId xmlns:a16="http://schemas.microsoft.com/office/drawing/2014/main" id="{00000000-0008-0000-0C00-000002000000}"/>
            </a:ext>
          </a:extLst>
        </xdr:cNvPr>
        <xdr:cNvGrpSpPr/>
      </xdr:nvGrpSpPr>
      <xdr:grpSpPr>
        <a:xfrm>
          <a:off x="243840" y="245745"/>
          <a:ext cx="544459" cy="534747"/>
          <a:chOff x="3313209" y="164705"/>
          <a:chExt cx="800100" cy="795130"/>
        </a:xfrm>
      </xdr:grpSpPr>
      <xdr:sp macro="" textlink="">
        <xdr:nvSpPr>
          <xdr:cNvPr id="3" name="Rectangle 2">
            <a:extLst>
              <a:ext uri="{FF2B5EF4-FFF2-40B4-BE49-F238E27FC236}">
                <a16:creationId xmlns:a16="http://schemas.microsoft.com/office/drawing/2014/main" id="{00000000-0008-0000-0C00-000003000000}"/>
              </a:ext>
            </a:extLst>
          </xdr:cNvPr>
          <xdr:cNvSpPr/>
        </xdr:nvSpPr>
        <xdr:spPr>
          <a:xfrm>
            <a:off x="3313209" y="164705"/>
            <a:ext cx="400050" cy="3975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 name="Rectangle 3">
            <a:extLst>
              <a:ext uri="{FF2B5EF4-FFF2-40B4-BE49-F238E27FC236}">
                <a16:creationId xmlns:a16="http://schemas.microsoft.com/office/drawing/2014/main" id="{00000000-0008-0000-0C00-000004000000}"/>
              </a:ext>
            </a:extLst>
          </xdr:cNvPr>
          <xdr:cNvSpPr/>
        </xdr:nvSpPr>
        <xdr:spPr>
          <a:xfrm>
            <a:off x="3313209" y="562270"/>
            <a:ext cx="400050" cy="397565"/>
          </a:xfrm>
          <a:prstGeom prst="rect">
            <a:avLst/>
          </a:prstGeom>
          <a:solidFill>
            <a:srgbClr val="18B1D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C00-000005000000}"/>
              </a:ext>
            </a:extLst>
          </xdr:cNvPr>
          <xdr:cNvSpPr/>
        </xdr:nvSpPr>
        <xdr:spPr>
          <a:xfrm>
            <a:off x="3713259" y="562270"/>
            <a:ext cx="400050" cy="397565"/>
          </a:xfrm>
          <a:prstGeom prst="rect">
            <a:avLst/>
          </a:prstGeom>
          <a:solidFill>
            <a:srgbClr val="FACF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oneCell">
    <xdr:from>
      <xdr:col>1</xdr:col>
      <xdr:colOff>619125</xdr:colOff>
      <xdr:row>0</xdr:row>
      <xdr:rowOff>104776</xdr:rowOff>
    </xdr:from>
    <xdr:to>
      <xdr:col>1</xdr:col>
      <xdr:colOff>1200150</xdr:colOff>
      <xdr:row>2</xdr:row>
      <xdr:rowOff>76437</xdr:rowOff>
    </xdr:to>
    <xdr:pic>
      <xdr:nvPicPr>
        <xdr:cNvPr id="18433" name="Picture 18432" descr="Background &amp; Contact Information | Local Initiatives Support Corporation">
          <a:extLst>
            <a:ext uri="{FF2B5EF4-FFF2-40B4-BE49-F238E27FC236}">
              <a16:creationId xmlns:a16="http://schemas.microsoft.com/office/drawing/2014/main" id="{00000000-0008-0000-0C00-00000148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3450" y="104776"/>
          <a:ext cx="581025" cy="43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95248</xdr:colOff>
      <xdr:row>9</xdr:row>
      <xdr:rowOff>152400</xdr:rowOff>
    </xdr:from>
    <xdr:to>
      <xdr:col>2</xdr:col>
      <xdr:colOff>219076</xdr:colOff>
      <xdr:row>11</xdr:row>
      <xdr:rowOff>47626</xdr:rowOff>
    </xdr:to>
    <xdr:grpSp>
      <xdr:nvGrpSpPr>
        <xdr:cNvPr id="18435" name="Group 18434">
          <a:extLst>
            <a:ext uri="{FF2B5EF4-FFF2-40B4-BE49-F238E27FC236}">
              <a16:creationId xmlns:a16="http://schemas.microsoft.com/office/drawing/2014/main" id="{00000000-0008-0000-0C00-000003480000}"/>
            </a:ext>
          </a:extLst>
        </xdr:cNvPr>
        <xdr:cNvGrpSpPr/>
      </xdr:nvGrpSpPr>
      <xdr:grpSpPr>
        <a:xfrm>
          <a:off x="99058" y="2390775"/>
          <a:ext cx="2080263" cy="954406"/>
          <a:chOff x="123825" y="3057525"/>
          <a:chExt cx="1584325" cy="942976"/>
        </a:xfrm>
      </xdr:grpSpPr>
      <xdr:sp macro="" textlink="">
        <xdr:nvSpPr>
          <xdr:cNvPr id="18436" name="TextBox 18435">
            <a:hlinkClick xmlns:r="http://schemas.openxmlformats.org/officeDocument/2006/relationships" r:id="rId4"/>
            <a:extLst>
              <a:ext uri="{FF2B5EF4-FFF2-40B4-BE49-F238E27FC236}">
                <a16:creationId xmlns:a16="http://schemas.microsoft.com/office/drawing/2014/main" id="{00000000-0008-0000-0C00-00000448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General Information</a:t>
            </a:r>
          </a:p>
        </xdr:txBody>
      </xdr:sp>
      <xdr:sp macro="" textlink="">
        <xdr:nvSpPr>
          <xdr:cNvPr id="18437" name="Rectangle 18436">
            <a:extLst>
              <a:ext uri="{FF2B5EF4-FFF2-40B4-BE49-F238E27FC236}">
                <a16:creationId xmlns:a16="http://schemas.microsoft.com/office/drawing/2014/main" id="{00000000-0008-0000-0C00-000005480000}"/>
              </a:ext>
            </a:extLst>
          </xdr:cNvPr>
          <xdr:cNvSpPr/>
        </xdr:nvSpPr>
        <xdr:spPr>
          <a:xfrm>
            <a:off x="123825" y="3285741"/>
            <a:ext cx="1584325" cy="7147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445" name="Rectangle 18444">
            <a:extLst>
              <a:ext uri="{FF2B5EF4-FFF2-40B4-BE49-F238E27FC236}">
                <a16:creationId xmlns:a16="http://schemas.microsoft.com/office/drawing/2014/main" id="{00000000-0008-0000-0C00-00000D48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Project Information</a:t>
            </a:r>
          </a:p>
        </xdr:txBody>
      </xdr:sp>
      <xdr:sp macro="" textlink="">
        <xdr:nvSpPr>
          <xdr:cNvPr id="18447" name="TextBox 18446">
            <a:hlinkClick xmlns:r="http://schemas.openxmlformats.org/officeDocument/2006/relationships" r:id="rId5"/>
            <a:extLst>
              <a:ext uri="{FF2B5EF4-FFF2-40B4-BE49-F238E27FC236}">
                <a16:creationId xmlns:a16="http://schemas.microsoft.com/office/drawing/2014/main" id="{00000000-0008-0000-0C00-00000F480000}"/>
              </a:ext>
            </a:extLst>
          </xdr:cNvPr>
          <xdr:cNvSpPr txBox="1"/>
        </xdr:nvSpPr>
        <xdr:spPr>
          <a:xfrm>
            <a:off x="202587" y="366227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Business Occupants</a:t>
            </a:r>
          </a:p>
        </xdr:txBody>
      </xdr:sp>
    </xdr:grpSp>
    <xdr:clientData/>
  </xdr:twoCellAnchor>
  <xdr:twoCellAnchor editAs="absolute">
    <xdr:from>
      <xdr:col>0</xdr:col>
      <xdr:colOff>95248</xdr:colOff>
      <xdr:row>5</xdr:row>
      <xdr:rowOff>285750</xdr:rowOff>
    </xdr:from>
    <xdr:to>
      <xdr:col>2</xdr:col>
      <xdr:colOff>219076</xdr:colOff>
      <xdr:row>8</xdr:row>
      <xdr:rowOff>609601</xdr:rowOff>
    </xdr:to>
    <xdr:grpSp>
      <xdr:nvGrpSpPr>
        <xdr:cNvPr id="18448" name="Group 18447">
          <a:extLst>
            <a:ext uri="{FF2B5EF4-FFF2-40B4-BE49-F238E27FC236}">
              <a16:creationId xmlns:a16="http://schemas.microsoft.com/office/drawing/2014/main" id="{00000000-0008-0000-0C00-000010480000}"/>
            </a:ext>
          </a:extLst>
        </xdr:cNvPr>
        <xdr:cNvGrpSpPr/>
      </xdr:nvGrpSpPr>
      <xdr:grpSpPr>
        <a:xfrm>
          <a:off x="99058" y="1301115"/>
          <a:ext cx="2080263" cy="927736"/>
          <a:chOff x="123825" y="1200150"/>
          <a:chExt cx="1584325" cy="923926"/>
        </a:xfrm>
      </xdr:grpSpPr>
      <xdr:sp macro="" textlink="">
        <xdr:nvSpPr>
          <xdr:cNvPr id="18449" name="TextBox 18448">
            <a:hlinkClick xmlns:r="http://schemas.openxmlformats.org/officeDocument/2006/relationships" r:id="rId6"/>
            <a:extLst>
              <a:ext uri="{FF2B5EF4-FFF2-40B4-BE49-F238E27FC236}">
                <a16:creationId xmlns:a16="http://schemas.microsoft.com/office/drawing/2014/main" id="{00000000-0008-0000-0C00-00001148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Questionnaire</a:t>
            </a:r>
            <a:r>
              <a:rPr lang="en-US" sz="1100" b="1" baseline="0">
                <a:solidFill>
                  <a:schemeClr val="bg1"/>
                </a:solidFill>
              </a:rPr>
              <a:t> </a:t>
            </a:r>
            <a:r>
              <a:rPr lang="en-US" sz="1100" b="1">
                <a:solidFill>
                  <a:schemeClr val="bg1"/>
                </a:solidFill>
              </a:rPr>
              <a:t>Instructions</a:t>
            </a:r>
          </a:p>
        </xdr:txBody>
      </xdr:sp>
      <xdr:sp macro="" textlink="">
        <xdr:nvSpPr>
          <xdr:cNvPr id="18450" name="Rectangle 18449">
            <a:extLst>
              <a:ext uri="{FF2B5EF4-FFF2-40B4-BE49-F238E27FC236}">
                <a16:creationId xmlns:a16="http://schemas.microsoft.com/office/drawing/2014/main" id="{00000000-0008-0000-0C00-00001248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451" name="Rectangle 18450">
            <a:extLst>
              <a:ext uri="{FF2B5EF4-FFF2-40B4-BE49-F238E27FC236}">
                <a16:creationId xmlns:a16="http://schemas.microsoft.com/office/drawing/2014/main" id="{00000000-0008-0000-0C00-00001348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8453" name="TextBox 18452">
            <a:hlinkClick xmlns:r="http://schemas.openxmlformats.org/officeDocument/2006/relationships" r:id="rId7"/>
            <a:extLst>
              <a:ext uri="{FF2B5EF4-FFF2-40B4-BE49-F238E27FC236}">
                <a16:creationId xmlns:a16="http://schemas.microsoft.com/office/drawing/2014/main" id="{00000000-0008-0000-0C00-00001548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12</xdr:row>
      <xdr:rowOff>19050</xdr:rowOff>
    </xdr:from>
    <xdr:to>
      <xdr:col>2</xdr:col>
      <xdr:colOff>219076</xdr:colOff>
      <xdr:row>27</xdr:row>
      <xdr:rowOff>323850</xdr:rowOff>
    </xdr:to>
    <xdr:grpSp>
      <xdr:nvGrpSpPr>
        <xdr:cNvPr id="18454" name="Group 18453">
          <a:extLst>
            <a:ext uri="{FF2B5EF4-FFF2-40B4-BE49-F238E27FC236}">
              <a16:creationId xmlns:a16="http://schemas.microsoft.com/office/drawing/2014/main" id="{00000000-0008-0000-0C00-000016480000}"/>
            </a:ext>
          </a:extLst>
        </xdr:cNvPr>
        <xdr:cNvGrpSpPr/>
      </xdr:nvGrpSpPr>
      <xdr:grpSpPr>
        <a:xfrm>
          <a:off x="99058" y="3491865"/>
          <a:ext cx="2080263" cy="3009900"/>
          <a:chOff x="123825" y="5114925"/>
          <a:chExt cx="1584325" cy="3152775"/>
        </a:xfrm>
      </xdr:grpSpPr>
      <xdr:sp macro="" textlink="">
        <xdr:nvSpPr>
          <xdr:cNvPr id="18455" name="Rectangle 18454">
            <a:extLst>
              <a:ext uri="{FF2B5EF4-FFF2-40B4-BE49-F238E27FC236}">
                <a16:creationId xmlns:a16="http://schemas.microsoft.com/office/drawing/2014/main" id="{00000000-0008-0000-0C00-000017480000}"/>
              </a:ext>
            </a:extLst>
          </xdr:cNvPr>
          <xdr:cNvSpPr/>
        </xdr:nvSpPr>
        <xdr:spPr>
          <a:xfrm>
            <a:off x="123825" y="5343525"/>
            <a:ext cx="1584325" cy="292417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456" name="Rectangle 18455">
            <a:extLst>
              <a:ext uri="{FF2B5EF4-FFF2-40B4-BE49-F238E27FC236}">
                <a16:creationId xmlns:a16="http://schemas.microsoft.com/office/drawing/2014/main" id="{00000000-0008-0000-0C00-00001848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8457" name="TextBox 18456">
            <a:hlinkClick xmlns:r="http://schemas.openxmlformats.org/officeDocument/2006/relationships" r:id="rId8"/>
            <a:extLst>
              <a:ext uri="{FF2B5EF4-FFF2-40B4-BE49-F238E27FC236}">
                <a16:creationId xmlns:a16="http://schemas.microsoft.com/office/drawing/2014/main" id="{00000000-0008-0000-0C00-00001948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Permanent Jobs Created</a:t>
            </a:r>
          </a:p>
        </xdr:txBody>
      </xdr:sp>
      <xdr:sp macro="" textlink="">
        <xdr:nvSpPr>
          <xdr:cNvPr id="18458" name="TextBox 18457">
            <a:hlinkClick xmlns:r="http://schemas.openxmlformats.org/officeDocument/2006/relationships" r:id="rId9"/>
            <a:extLst>
              <a:ext uri="{FF2B5EF4-FFF2-40B4-BE49-F238E27FC236}">
                <a16:creationId xmlns:a16="http://schemas.microsoft.com/office/drawing/2014/main" id="{00000000-0008-0000-0C00-00001A48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Construction Jobs Created</a:t>
            </a:r>
          </a:p>
        </xdr:txBody>
      </xdr:sp>
      <xdr:sp macro="" textlink="">
        <xdr:nvSpPr>
          <xdr:cNvPr id="18459" name="TextBox 18458">
            <a:hlinkClick xmlns:r="http://schemas.openxmlformats.org/officeDocument/2006/relationships" r:id="rId10"/>
            <a:extLst>
              <a:ext uri="{FF2B5EF4-FFF2-40B4-BE49-F238E27FC236}">
                <a16:creationId xmlns:a16="http://schemas.microsoft.com/office/drawing/2014/main" id="{00000000-0008-0000-0C00-00001B48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 Demographics</a:t>
            </a:r>
          </a:p>
        </xdr:txBody>
      </xdr:sp>
      <xdr:sp macro="" textlink="">
        <xdr:nvSpPr>
          <xdr:cNvPr id="18460" name="TextBox 18459">
            <a:hlinkClick xmlns:r="http://schemas.openxmlformats.org/officeDocument/2006/relationships" r:id="rId11"/>
            <a:extLst>
              <a:ext uri="{FF2B5EF4-FFF2-40B4-BE49-F238E27FC236}">
                <a16:creationId xmlns:a16="http://schemas.microsoft.com/office/drawing/2014/main" id="{00000000-0008-0000-0C00-00001C48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 Benefits &amp; Policies</a:t>
            </a:r>
          </a:p>
        </xdr:txBody>
      </xdr:sp>
      <xdr:sp macro="" textlink="">
        <xdr:nvSpPr>
          <xdr:cNvPr id="18461" name="TextBox 18460">
            <a:hlinkClick xmlns:r="http://schemas.openxmlformats.org/officeDocument/2006/relationships" r:id="rId2"/>
            <a:extLst>
              <a:ext uri="{FF2B5EF4-FFF2-40B4-BE49-F238E27FC236}">
                <a16:creationId xmlns:a16="http://schemas.microsoft.com/office/drawing/2014/main" id="{00000000-0008-0000-0C00-00001D480000}"/>
              </a:ext>
            </a:extLst>
          </xdr:cNvPr>
          <xdr:cNvSpPr txBox="1"/>
        </xdr:nvSpPr>
        <xdr:spPr>
          <a:xfrm>
            <a:off x="202587" y="65539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Commercial G&amp;S</a:t>
            </a:r>
          </a:p>
        </xdr:txBody>
      </xdr:sp>
      <xdr:sp macro="" textlink="">
        <xdr:nvSpPr>
          <xdr:cNvPr id="18462" name="TextBox 18461">
            <a:hlinkClick xmlns:r="http://schemas.openxmlformats.org/officeDocument/2006/relationships" r:id="rId12"/>
            <a:extLst>
              <a:ext uri="{FF2B5EF4-FFF2-40B4-BE49-F238E27FC236}">
                <a16:creationId xmlns:a16="http://schemas.microsoft.com/office/drawing/2014/main" id="{00000000-0008-0000-0C00-00001E480000}"/>
              </a:ext>
            </a:extLst>
          </xdr:cNvPr>
          <xdr:cNvSpPr txBox="1"/>
        </xdr:nvSpPr>
        <xdr:spPr>
          <a:xfrm>
            <a:off x="202587" y="6830173"/>
            <a:ext cx="1423772" cy="215711"/>
          </a:xfrm>
          <a:prstGeom prst="rect">
            <a:avLst/>
          </a:prstGeom>
          <a:solidFill>
            <a:srgbClr val="00B0F0"/>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Community G&amp;S</a:t>
            </a:r>
          </a:p>
        </xdr:txBody>
      </xdr:sp>
      <xdr:sp macro="" textlink="">
        <xdr:nvSpPr>
          <xdr:cNvPr id="18463" name="TextBox 18462">
            <a:hlinkClick xmlns:r="http://schemas.openxmlformats.org/officeDocument/2006/relationships" r:id="rId1"/>
            <a:extLst>
              <a:ext uri="{FF2B5EF4-FFF2-40B4-BE49-F238E27FC236}">
                <a16:creationId xmlns:a16="http://schemas.microsoft.com/office/drawing/2014/main" id="{00000000-0008-0000-0C00-00001F480000}"/>
              </a:ext>
            </a:extLst>
          </xdr:cNvPr>
          <xdr:cNvSpPr txBox="1"/>
        </xdr:nvSpPr>
        <xdr:spPr>
          <a:xfrm>
            <a:off x="202587" y="70968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Housing</a:t>
            </a:r>
          </a:p>
        </xdr:txBody>
      </xdr:sp>
      <xdr:sp macro="" textlink="">
        <xdr:nvSpPr>
          <xdr:cNvPr id="18464" name="TextBox 18463">
            <a:hlinkClick xmlns:r="http://schemas.openxmlformats.org/officeDocument/2006/relationships" r:id="rId13"/>
            <a:extLst>
              <a:ext uri="{FF2B5EF4-FFF2-40B4-BE49-F238E27FC236}">
                <a16:creationId xmlns:a16="http://schemas.microsoft.com/office/drawing/2014/main" id="{00000000-0008-0000-0C00-000020480000}"/>
              </a:ext>
            </a:extLst>
          </xdr:cNvPr>
          <xdr:cNvSpPr txBox="1"/>
        </xdr:nvSpPr>
        <xdr:spPr>
          <a:xfrm>
            <a:off x="202587" y="737309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Education</a:t>
            </a:r>
          </a:p>
        </xdr:txBody>
      </xdr:sp>
      <xdr:sp macro="" textlink="">
        <xdr:nvSpPr>
          <xdr:cNvPr id="18465" name="TextBox 18464">
            <a:hlinkClick xmlns:r="http://schemas.openxmlformats.org/officeDocument/2006/relationships" r:id="rId14"/>
            <a:extLst>
              <a:ext uri="{FF2B5EF4-FFF2-40B4-BE49-F238E27FC236}">
                <a16:creationId xmlns:a16="http://schemas.microsoft.com/office/drawing/2014/main" id="{00000000-0008-0000-0C00-000021480000}"/>
              </a:ext>
            </a:extLst>
          </xdr:cNvPr>
          <xdr:cNvSpPr txBox="1"/>
        </xdr:nvSpPr>
        <xdr:spPr>
          <a:xfrm>
            <a:off x="202587" y="764932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 Facility</a:t>
            </a:r>
          </a:p>
        </xdr:txBody>
      </xdr:sp>
      <xdr:sp macro="" textlink="">
        <xdr:nvSpPr>
          <xdr:cNvPr id="18466" name="TextBox 18465">
            <a:hlinkClick xmlns:r="http://schemas.openxmlformats.org/officeDocument/2006/relationships" r:id="rId15"/>
            <a:extLst>
              <a:ext uri="{FF2B5EF4-FFF2-40B4-BE49-F238E27FC236}">
                <a16:creationId xmlns:a16="http://schemas.microsoft.com/office/drawing/2014/main" id="{00000000-0008-0000-0C00-000022480000}"/>
              </a:ext>
            </a:extLst>
          </xdr:cNvPr>
          <xdr:cNvSpPr txBox="1"/>
        </xdr:nvSpPr>
        <xdr:spPr>
          <a:xfrm>
            <a:off x="202587" y="7925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123825</xdr:colOff>
      <xdr:row>4</xdr:row>
      <xdr:rowOff>152400</xdr:rowOff>
    </xdr:from>
    <xdr:to>
      <xdr:col>2</xdr:col>
      <xdr:colOff>238302</xdr:colOff>
      <xdr:row>5</xdr:row>
      <xdr:rowOff>238125</xdr:rowOff>
    </xdr:to>
    <xdr:sp macro="" textlink="">
      <xdr:nvSpPr>
        <xdr:cNvPr id="18467" name="Rectangle 18466">
          <a:extLst>
            <a:ext uri="{FF2B5EF4-FFF2-40B4-BE49-F238E27FC236}">
              <a16:creationId xmlns:a16="http://schemas.microsoft.com/office/drawing/2014/main" id="{00000000-0008-0000-0C00-000023480000}"/>
            </a:ext>
          </a:extLst>
        </xdr:cNvPr>
        <xdr:cNvSpPr/>
      </xdr:nvSpPr>
      <xdr:spPr>
        <a:xfrm>
          <a:off x="123825" y="1000125"/>
          <a:ext cx="2105202"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Click to jump to section</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600075</xdr:colOff>
      <xdr:row>21</xdr:row>
      <xdr:rowOff>0</xdr:rowOff>
    </xdr:from>
    <xdr:to>
      <xdr:col>11</xdr:col>
      <xdr:colOff>38100</xdr:colOff>
      <xdr:row>23</xdr:row>
      <xdr:rowOff>28575</xdr:rowOff>
    </xdr:to>
    <xdr:sp macro="" textlink="">
      <xdr:nvSpPr>
        <xdr:cNvPr id="40" name="TextBox 39">
          <a:hlinkClick xmlns:r="http://schemas.openxmlformats.org/officeDocument/2006/relationships" r:id="rId1"/>
          <a:extLst>
            <a:ext uri="{FF2B5EF4-FFF2-40B4-BE49-F238E27FC236}">
              <a16:creationId xmlns:a16="http://schemas.microsoft.com/office/drawing/2014/main" id="{00000000-0008-0000-0D00-000028000000}"/>
            </a:ext>
          </a:extLst>
        </xdr:cNvPr>
        <xdr:cNvSpPr txBox="1"/>
      </xdr:nvSpPr>
      <xdr:spPr>
        <a:xfrm>
          <a:off x="10953750" y="6600825"/>
          <a:ext cx="838200" cy="409575"/>
        </a:xfrm>
        <a:prstGeom prst="rect">
          <a:avLst/>
        </a:prstGeom>
        <a:solidFill>
          <a:srgbClr val="1A2D5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mc:AlternateContent xmlns:mc="http://schemas.openxmlformats.org/markup-compatibility/2006">
    <mc:Choice xmlns:a14="http://schemas.microsoft.com/office/drawing/2010/main" Requires="a14">
      <xdr:twoCellAnchor editAs="absolute">
        <xdr:from>
          <xdr:col>3</xdr:col>
          <xdr:colOff>99060</xdr:colOff>
          <xdr:row>4</xdr:row>
          <xdr:rowOff>7620</xdr:rowOff>
        </xdr:from>
        <xdr:to>
          <xdr:col>6</xdr:col>
          <xdr:colOff>1165860</xdr:colOff>
          <xdr:row>5</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D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9</xdr:col>
      <xdr:colOff>684417</xdr:colOff>
      <xdr:row>21</xdr:row>
      <xdr:rowOff>6286</xdr:rowOff>
    </xdr:from>
    <xdr:to>
      <xdr:col>10</xdr:col>
      <xdr:colOff>487221</xdr:colOff>
      <xdr:row>23</xdr:row>
      <xdr:rowOff>47184</xdr:rowOff>
    </xdr:to>
    <xdr:sp macro="" textlink="">
      <xdr:nvSpPr>
        <xdr:cNvPr id="38" name="TextBox 37">
          <a:hlinkClick xmlns:r="http://schemas.openxmlformats.org/officeDocument/2006/relationships" r:id="rId2"/>
          <a:extLst>
            <a:ext uri="{FF2B5EF4-FFF2-40B4-BE49-F238E27FC236}">
              <a16:creationId xmlns:a16="http://schemas.microsoft.com/office/drawing/2014/main" id="{00000000-0008-0000-0D00-000026000000}"/>
            </a:ext>
          </a:extLst>
        </xdr:cNvPr>
        <xdr:cNvSpPr txBox="1"/>
      </xdr:nvSpPr>
      <xdr:spPr>
        <a:xfrm>
          <a:off x="10812981" y="6312276"/>
          <a:ext cx="893653" cy="440099"/>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absolute">
    <xdr:from>
      <xdr:col>0</xdr:col>
      <xdr:colOff>247650</xdr:colOff>
      <xdr:row>1</xdr:row>
      <xdr:rowOff>66675</xdr:rowOff>
    </xdr:from>
    <xdr:to>
      <xdr:col>1</xdr:col>
      <xdr:colOff>477784</xdr:colOff>
      <xdr:row>3</xdr:row>
      <xdr:rowOff>144222</xdr:rowOff>
    </xdr:to>
    <xdr:grpSp>
      <xdr:nvGrpSpPr>
        <xdr:cNvPr id="2" name="Group 1">
          <a:extLst>
            <a:ext uri="{FF2B5EF4-FFF2-40B4-BE49-F238E27FC236}">
              <a16:creationId xmlns:a16="http://schemas.microsoft.com/office/drawing/2014/main" id="{00000000-0008-0000-0D00-000002000000}"/>
            </a:ext>
          </a:extLst>
        </xdr:cNvPr>
        <xdr:cNvGrpSpPr/>
      </xdr:nvGrpSpPr>
      <xdr:grpSpPr>
        <a:xfrm>
          <a:off x="243840" y="245745"/>
          <a:ext cx="544459" cy="534747"/>
          <a:chOff x="3313209" y="164705"/>
          <a:chExt cx="800100" cy="795130"/>
        </a:xfrm>
      </xdr:grpSpPr>
      <xdr:sp macro="" textlink="">
        <xdr:nvSpPr>
          <xdr:cNvPr id="3" name="Rectangle 2">
            <a:extLst>
              <a:ext uri="{FF2B5EF4-FFF2-40B4-BE49-F238E27FC236}">
                <a16:creationId xmlns:a16="http://schemas.microsoft.com/office/drawing/2014/main" id="{00000000-0008-0000-0D00-000003000000}"/>
              </a:ext>
            </a:extLst>
          </xdr:cNvPr>
          <xdr:cNvSpPr/>
        </xdr:nvSpPr>
        <xdr:spPr>
          <a:xfrm>
            <a:off x="3313209" y="164705"/>
            <a:ext cx="400050" cy="3975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 name="Rectangle 3">
            <a:extLst>
              <a:ext uri="{FF2B5EF4-FFF2-40B4-BE49-F238E27FC236}">
                <a16:creationId xmlns:a16="http://schemas.microsoft.com/office/drawing/2014/main" id="{00000000-0008-0000-0D00-000004000000}"/>
              </a:ext>
            </a:extLst>
          </xdr:cNvPr>
          <xdr:cNvSpPr/>
        </xdr:nvSpPr>
        <xdr:spPr>
          <a:xfrm>
            <a:off x="3313209" y="562270"/>
            <a:ext cx="400050" cy="397565"/>
          </a:xfrm>
          <a:prstGeom prst="rect">
            <a:avLst/>
          </a:prstGeom>
          <a:solidFill>
            <a:srgbClr val="18B1D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D00-000005000000}"/>
              </a:ext>
            </a:extLst>
          </xdr:cNvPr>
          <xdr:cNvSpPr/>
        </xdr:nvSpPr>
        <xdr:spPr>
          <a:xfrm>
            <a:off x="3713259" y="562270"/>
            <a:ext cx="400050" cy="397565"/>
          </a:xfrm>
          <a:prstGeom prst="rect">
            <a:avLst/>
          </a:prstGeom>
          <a:solidFill>
            <a:srgbClr val="FACF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oneCell">
    <xdr:from>
      <xdr:col>1</xdr:col>
      <xdr:colOff>619125</xdr:colOff>
      <xdr:row>0</xdr:row>
      <xdr:rowOff>104776</xdr:rowOff>
    </xdr:from>
    <xdr:to>
      <xdr:col>1</xdr:col>
      <xdr:colOff>1200150</xdr:colOff>
      <xdr:row>2</xdr:row>
      <xdr:rowOff>76437</xdr:rowOff>
    </xdr:to>
    <xdr:pic>
      <xdr:nvPicPr>
        <xdr:cNvPr id="19459" name="Picture 19458" descr="Background &amp; Contact Information | Local Initiatives Support Corporation">
          <a:extLst>
            <a:ext uri="{FF2B5EF4-FFF2-40B4-BE49-F238E27FC236}">
              <a16:creationId xmlns:a16="http://schemas.microsoft.com/office/drawing/2014/main" id="{00000000-0008-0000-0D00-0000034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3450" y="104776"/>
          <a:ext cx="581025" cy="43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95248</xdr:colOff>
      <xdr:row>12</xdr:row>
      <xdr:rowOff>38100</xdr:rowOff>
    </xdr:from>
    <xdr:to>
      <xdr:col>2</xdr:col>
      <xdr:colOff>219076</xdr:colOff>
      <xdr:row>14</xdr:row>
      <xdr:rowOff>371476</xdr:rowOff>
    </xdr:to>
    <xdr:grpSp>
      <xdr:nvGrpSpPr>
        <xdr:cNvPr id="19461" name="Group 19460">
          <a:extLst>
            <a:ext uri="{FF2B5EF4-FFF2-40B4-BE49-F238E27FC236}">
              <a16:creationId xmlns:a16="http://schemas.microsoft.com/office/drawing/2014/main" id="{00000000-0008-0000-0D00-0000054C0000}"/>
            </a:ext>
          </a:extLst>
        </xdr:cNvPr>
        <xdr:cNvGrpSpPr/>
      </xdr:nvGrpSpPr>
      <xdr:grpSpPr>
        <a:xfrm>
          <a:off x="99058" y="2343150"/>
          <a:ext cx="2080263" cy="922021"/>
          <a:chOff x="123825" y="3057525"/>
          <a:chExt cx="1584325" cy="942976"/>
        </a:xfrm>
      </xdr:grpSpPr>
      <xdr:sp macro="" textlink="">
        <xdr:nvSpPr>
          <xdr:cNvPr id="19462" name="TextBox 19461">
            <a:hlinkClick xmlns:r="http://schemas.openxmlformats.org/officeDocument/2006/relationships" r:id="rId4"/>
            <a:extLst>
              <a:ext uri="{FF2B5EF4-FFF2-40B4-BE49-F238E27FC236}">
                <a16:creationId xmlns:a16="http://schemas.microsoft.com/office/drawing/2014/main" id="{00000000-0008-0000-0D00-0000064C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General Information</a:t>
            </a:r>
          </a:p>
        </xdr:txBody>
      </xdr:sp>
      <xdr:sp macro="" textlink="">
        <xdr:nvSpPr>
          <xdr:cNvPr id="19463" name="Rectangle 19462">
            <a:extLst>
              <a:ext uri="{FF2B5EF4-FFF2-40B4-BE49-F238E27FC236}">
                <a16:creationId xmlns:a16="http://schemas.microsoft.com/office/drawing/2014/main" id="{00000000-0008-0000-0D00-0000074C0000}"/>
              </a:ext>
            </a:extLst>
          </xdr:cNvPr>
          <xdr:cNvSpPr/>
        </xdr:nvSpPr>
        <xdr:spPr>
          <a:xfrm>
            <a:off x="123825" y="3285741"/>
            <a:ext cx="1584325" cy="7147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464" name="Rectangle 19463">
            <a:extLst>
              <a:ext uri="{FF2B5EF4-FFF2-40B4-BE49-F238E27FC236}">
                <a16:creationId xmlns:a16="http://schemas.microsoft.com/office/drawing/2014/main" id="{00000000-0008-0000-0D00-0000084C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Project Information</a:t>
            </a:r>
          </a:p>
        </xdr:txBody>
      </xdr:sp>
      <xdr:sp macro="" textlink="">
        <xdr:nvSpPr>
          <xdr:cNvPr id="19465" name="TextBox 19464">
            <a:hlinkClick xmlns:r="http://schemas.openxmlformats.org/officeDocument/2006/relationships" r:id="rId5"/>
            <a:extLst>
              <a:ext uri="{FF2B5EF4-FFF2-40B4-BE49-F238E27FC236}">
                <a16:creationId xmlns:a16="http://schemas.microsoft.com/office/drawing/2014/main" id="{00000000-0008-0000-0D00-0000094C0000}"/>
              </a:ext>
            </a:extLst>
          </xdr:cNvPr>
          <xdr:cNvSpPr txBox="1"/>
        </xdr:nvSpPr>
        <xdr:spPr>
          <a:xfrm>
            <a:off x="202587" y="366227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Business Occupants</a:t>
            </a:r>
          </a:p>
        </xdr:txBody>
      </xdr:sp>
    </xdr:grpSp>
    <xdr:clientData/>
  </xdr:twoCellAnchor>
  <xdr:twoCellAnchor editAs="absolute">
    <xdr:from>
      <xdr:col>0</xdr:col>
      <xdr:colOff>95248</xdr:colOff>
      <xdr:row>6</xdr:row>
      <xdr:rowOff>95250</xdr:rowOff>
    </xdr:from>
    <xdr:to>
      <xdr:col>2</xdr:col>
      <xdr:colOff>219076</xdr:colOff>
      <xdr:row>11</xdr:row>
      <xdr:rowOff>66676</xdr:rowOff>
    </xdr:to>
    <xdr:grpSp>
      <xdr:nvGrpSpPr>
        <xdr:cNvPr id="19466" name="Group 19465">
          <a:extLst>
            <a:ext uri="{FF2B5EF4-FFF2-40B4-BE49-F238E27FC236}">
              <a16:creationId xmlns:a16="http://schemas.microsoft.com/office/drawing/2014/main" id="{00000000-0008-0000-0D00-00000A4C0000}"/>
            </a:ext>
          </a:extLst>
        </xdr:cNvPr>
        <xdr:cNvGrpSpPr/>
      </xdr:nvGrpSpPr>
      <xdr:grpSpPr>
        <a:xfrm>
          <a:off x="99058" y="1301115"/>
          <a:ext cx="2080263" cy="887731"/>
          <a:chOff x="123825" y="1200150"/>
          <a:chExt cx="1584325" cy="923926"/>
        </a:xfrm>
      </xdr:grpSpPr>
      <xdr:sp macro="" textlink="">
        <xdr:nvSpPr>
          <xdr:cNvPr id="19467" name="TextBox 19466">
            <a:hlinkClick xmlns:r="http://schemas.openxmlformats.org/officeDocument/2006/relationships" r:id="rId6"/>
            <a:extLst>
              <a:ext uri="{FF2B5EF4-FFF2-40B4-BE49-F238E27FC236}">
                <a16:creationId xmlns:a16="http://schemas.microsoft.com/office/drawing/2014/main" id="{00000000-0008-0000-0D00-00000B4C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Questionnaire</a:t>
            </a:r>
            <a:r>
              <a:rPr lang="en-US" sz="1100" b="1" baseline="0">
                <a:solidFill>
                  <a:schemeClr val="bg1"/>
                </a:solidFill>
              </a:rPr>
              <a:t> </a:t>
            </a:r>
            <a:r>
              <a:rPr lang="en-US" sz="1100" b="1">
                <a:solidFill>
                  <a:schemeClr val="bg1"/>
                </a:solidFill>
              </a:rPr>
              <a:t>Instructions</a:t>
            </a:r>
          </a:p>
        </xdr:txBody>
      </xdr:sp>
      <xdr:sp macro="" textlink="">
        <xdr:nvSpPr>
          <xdr:cNvPr id="19468" name="Rectangle 19467">
            <a:extLst>
              <a:ext uri="{FF2B5EF4-FFF2-40B4-BE49-F238E27FC236}">
                <a16:creationId xmlns:a16="http://schemas.microsoft.com/office/drawing/2014/main" id="{00000000-0008-0000-0D00-00000C4C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469" name="Rectangle 19468">
            <a:extLst>
              <a:ext uri="{FF2B5EF4-FFF2-40B4-BE49-F238E27FC236}">
                <a16:creationId xmlns:a16="http://schemas.microsoft.com/office/drawing/2014/main" id="{00000000-0008-0000-0D00-00000D4C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9470" name="TextBox 19469">
            <a:hlinkClick xmlns:r="http://schemas.openxmlformats.org/officeDocument/2006/relationships" r:id="rId7"/>
            <a:extLst>
              <a:ext uri="{FF2B5EF4-FFF2-40B4-BE49-F238E27FC236}">
                <a16:creationId xmlns:a16="http://schemas.microsoft.com/office/drawing/2014/main" id="{00000000-0008-0000-0D00-00000E4C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14</xdr:row>
      <xdr:rowOff>533400</xdr:rowOff>
    </xdr:from>
    <xdr:to>
      <xdr:col>2</xdr:col>
      <xdr:colOff>219076</xdr:colOff>
      <xdr:row>31</xdr:row>
      <xdr:rowOff>76200</xdr:rowOff>
    </xdr:to>
    <xdr:grpSp>
      <xdr:nvGrpSpPr>
        <xdr:cNvPr id="19471" name="Group 19470">
          <a:extLst>
            <a:ext uri="{FF2B5EF4-FFF2-40B4-BE49-F238E27FC236}">
              <a16:creationId xmlns:a16="http://schemas.microsoft.com/office/drawing/2014/main" id="{00000000-0008-0000-0D00-00000F4C0000}"/>
            </a:ext>
          </a:extLst>
        </xdr:cNvPr>
        <xdr:cNvGrpSpPr/>
      </xdr:nvGrpSpPr>
      <xdr:grpSpPr>
        <a:xfrm>
          <a:off x="99058" y="3429000"/>
          <a:ext cx="2080263" cy="3057525"/>
          <a:chOff x="123825" y="5114925"/>
          <a:chExt cx="1584325" cy="3152775"/>
        </a:xfrm>
      </xdr:grpSpPr>
      <xdr:sp macro="" textlink="">
        <xdr:nvSpPr>
          <xdr:cNvPr id="19472" name="Rectangle 19471">
            <a:extLst>
              <a:ext uri="{FF2B5EF4-FFF2-40B4-BE49-F238E27FC236}">
                <a16:creationId xmlns:a16="http://schemas.microsoft.com/office/drawing/2014/main" id="{00000000-0008-0000-0D00-0000104C0000}"/>
              </a:ext>
            </a:extLst>
          </xdr:cNvPr>
          <xdr:cNvSpPr/>
        </xdr:nvSpPr>
        <xdr:spPr>
          <a:xfrm>
            <a:off x="123825" y="5343525"/>
            <a:ext cx="1584325" cy="292417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9473" name="Rectangle 19472">
            <a:extLst>
              <a:ext uri="{FF2B5EF4-FFF2-40B4-BE49-F238E27FC236}">
                <a16:creationId xmlns:a16="http://schemas.microsoft.com/office/drawing/2014/main" id="{00000000-0008-0000-0D00-0000114C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9474" name="TextBox 19473">
            <a:hlinkClick xmlns:r="http://schemas.openxmlformats.org/officeDocument/2006/relationships" r:id="rId8"/>
            <a:extLst>
              <a:ext uri="{FF2B5EF4-FFF2-40B4-BE49-F238E27FC236}">
                <a16:creationId xmlns:a16="http://schemas.microsoft.com/office/drawing/2014/main" id="{00000000-0008-0000-0D00-0000124C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Permanent Jobs Created</a:t>
            </a:r>
          </a:p>
        </xdr:txBody>
      </xdr:sp>
      <xdr:sp macro="" textlink="">
        <xdr:nvSpPr>
          <xdr:cNvPr id="19475" name="TextBox 19474">
            <a:hlinkClick xmlns:r="http://schemas.openxmlformats.org/officeDocument/2006/relationships" r:id="rId9"/>
            <a:extLst>
              <a:ext uri="{FF2B5EF4-FFF2-40B4-BE49-F238E27FC236}">
                <a16:creationId xmlns:a16="http://schemas.microsoft.com/office/drawing/2014/main" id="{00000000-0008-0000-0D00-0000134C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Construction Jobs Created</a:t>
            </a:r>
          </a:p>
        </xdr:txBody>
      </xdr:sp>
      <xdr:sp macro="" textlink="">
        <xdr:nvSpPr>
          <xdr:cNvPr id="19476" name="TextBox 19475">
            <a:hlinkClick xmlns:r="http://schemas.openxmlformats.org/officeDocument/2006/relationships" r:id="rId10"/>
            <a:extLst>
              <a:ext uri="{FF2B5EF4-FFF2-40B4-BE49-F238E27FC236}">
                <a16:creationId xmlns:a16="http://schemas.microsoft.com/office/drawing/2014/main" id="{00000000-0008-0000-0D00-0000144C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 Demographics</a:t>
            </a:r>
          </a:p>
        </xdr:txBody>
      </xdr:sp>
      <xdr:sp macro="" textlink="">
        <xdr:nvSpPr>
          <xdr:cNvPr id="19477" name="TextBox 19476">
            <a:hlinkClick xmlns:r="http://schemas.openxmlformats.org/officeDocument/2006/relationships" r:id="rId11"/>
            <a:extLst>
              <a:ext uri="{FF2B5EF4-FFF2-40B4-BE49-F238E27FC236}">
                <a16:creationId xmlns:a16="http://schemas.microsoft.com/office/drawing/2014/main" id="{00000000-0008-0000-0D00-0000154C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 Benefits &amp; Policies</a:t>
            </a:r>
          </a:p>
        </xdr:txBody>
      </xdr:sp>
      <xdr:sp macro="" textlink="">
        <xdr:nvSpPr>
          <xdr:cNvPr id="19478" name="TextBox 19477">
            <a:hlinkClick xmlns:r="http://schemas.openxmlformats.org/officeDocument/2006/relationships" r:id="rId12"/>
            <a:extLst>
              <a:ext uri="{FF2B5EF4-FFF2-40B4-BE49-F238E27FC236}">
                <a16:creationId xmlns:a16="http://schemas.microsoft.com/office/drawing/2014/main" id="{00000000-0008-0000-0D00-0000164C0000}"/>
              </a:ext>
            </a:extLst>
          </xdr:cNvPr>
          <xdr:cNvSpPr txBox="1"/>
        </xdr:nvSpPr>
        <xdr:spPr>
          <a:xfrm>
            <a:off x="202587" y="65539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Commercial G&amp;S</a:t>
            </a:r>
          </a:p>
        </xdr:txBody>
      </xdr:sp>
      <xdr:sp macro="" textlink="">
        <xdr:nvSpPr>
          <xdr:cNvPr id="19479" name="TextBox 19478">
            <a:hlinkClick xmlns:r="http://schemas.openxmlformats.org/officeDocument/2006/relationships" r:id="rId2"/>
            <a:extLst>
              <a:ext uri="{FF2B5EF4-FFF2-40B4-BE49-F238E27FC236}">
                <a16:creationId xmlns:a16="http://schemas.microsoft.com/office/drawing/2014/main" id="{00000000-0008-0000-0D00-0000174C0000}"/>
              </a:ext>
            </a:extLst>
          </xdr:cNvPr>
          <xdr:cNvSpPr txBox="1"/>
        </xdr:nvSpPr>
        <xdr:spPr>
          <a:xfrm>
            <a:off x="202587" y="68301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Community G&amp;S</a:t>
            </a:r>
          </a:p>
        </xdr:txBody>
      </xdr:sp>
      <xdr:sp macro="" textlink="">
        <xdr:nvSpPr>
          <xdr:cNvPr id="19480" name="TextBox 19479">
            <a:hlinkClick xmlns:r="http://schemas.openxmlformats.org/officeDocument/2006/relationships" r:id="rId13"/>
            <a:extLst>
              <a:ext uri="{FF2B5EF4-FFF2-40B4-BE49-F238E27FC236}">
                <a16:creationId xmlns:a16="http://schemas.microsoft.com/office/drawing/2014/main" id="{00000000-0008-0000-0D00-0000184C0000}"/>
              </a:ext>
            </a:extLst>
          </xdr:cNvPr>
          <xdr:cNvSpPr txBox="1"/>
        </xdr:nvSpPr>
        <xdr:spPr>
          <a:xfrm>
            <a:off x="202587" y="7096873"/>
            <a:ext cx="1423772" cy="215711"/>
          </a:xfrm>
          <a:prstGeom prst="rect">
            <a:avLst/>
          </a:prstGeom>
          <a:solidFill>
            <a:srgbClr val="00B0F0"/>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Housing</a:t>
            </a:r>
          </a:p>
        </xdr:txBody>
      </xdr:sp>
      <xdr:sp macro="" textlink="">
        <xdr:nvSpPr>
          <xdr:cNvPr id="19481" name="TextBox 19480">
            <a:hlinkClick xmlns:r="http://schemas.openxmlformats.org/officeDocument/2006/relationships" r:id="rId1"/>
            <a:extLst>
              <a:ext uri="{FF2B5EF4-FFF2-40B4-BE49-F238E27FC236}">
                <a16:creationId xmlns:a16="http://schemas.microsoft.com/office/drawing/2014/main" id="{00000000-0008-0000-0D00-0000194C0000}"/>
              </a:ext>
            </a:extLst>
          </xdr:cNvPr>
          <xdr:cNvSpPr txBox="1"/>
        </xdr:nvSpPr>
        <xdr:spPr>
          <a:xfrm>
            <a:off x="202587" y="737309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Education</a:t>
            </a:r>
          </a:p>
        </xdr:txBody>
      </xdr:sp>
      <xdr:sp macro="" textlink="">
        <xdr:nvSpPr>
          <xdr:cNvPr id="19482" name="TextBox 19481">
            <a:hlinkClick xmlns:r="http://schemas.openxmlformats.org/officeDocument/2006/relationships" r:id="rId14"/>
            <a:extLst>
              <a:ext uri="{FF2B5EF4-FFF2-40B4-BE49-F238E27FC236}">
                <a16:creationId xmlns:a16="http://schemas.microsoft.com/office/drawing/2014/main" id="{00000000-0008-0000-0D00-00001A4C0000}"/>
              </a:ext>
            </a:extLst>
          </xdr:cNvPr>
          <xdr:cNvSpPr txBox="1"/>
        </xdr:nvSpPr>
        <xdr:spPr>
          <a:xfrm>
            <a:off x="202587" y="764932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 Facility</a:t>
            </a:r>
          </a:p>
        </xdr:txBody>
      </xdr:sp>
      <xdr:sp macro="" textlink="">
        <xdr:nvSpPr>
          <xdr:cNvPr id="19483" name="TextBox 19482">
            <a:hlinkClick xmlns:r="http://schemas.openxmlformats.org/officeDocument/2006/relationships" r:id="rId15"/>
            <a:extLst>
              <a:ext uri="{FF2B5EF4-FFF2-40B4-BE49-F238E27FC236}">
                <a16:creationId xmlns:a16="http://schemas.microsoft.com/office/drawing/2014/main" id="{00000000-0008-0000-0D00-00001B4C0000}"/>
              </a:ext>
            </a:extLst>
          </xdr:cNvPr>
          <xdr:cNvSpPr txBox="1"/>
        </xdr:nvSpPr>
        <xdr:spPr>
          <a:xfrm>
            <a:off x="202587" y="7925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123825</xdr:colOff>
      <xdr:row>4</xdr:row>
      <xdr:rowOff>152400</xdr:rowOff>
    </xdr:from>
    <xdr:to>
      <xdr:col>2</xdr:col>
      <xdr:colOff>238302</xdr:colOff>
      <xdr:row>6</xdr:row>
      <xdr:rowOff>47625</xdr:rowOff>
    </xdr:to>
    <xdr:sp macro="" textlink="">
      <xdr:nvSpPr>
        <xdr:cNvPr id="19484" name="Rectangle 19483">
          <a:extLst>
            <a:ext uri="{FF2B5EF4-FFF2-40B4-BE49-F238E27FC236}">
              <a16:creationId xmlns:a16="http://schemas.microsoft.com/office/drawing/2014/main" id="{00000000-0008-0000-0D00-00001C4C0000}"/>
            </a:ext>
          </a:extLst>
        </xdr:cNvPr>
        <xdr:cNvSpPr/>
      </xdr:nvSpPr>
      <xdr:spPr>
        <a:xfrm>
          <a:off x="123825" y="1000125"/>
          <a:ext cx="2105202"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Click to jump to section</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142875</xdr:colOff>
      <xdr:row>83</xdr:row>
      <xdr:rowOff>161925</xdr:rowOff>
    </xdr:from>
    <xdr:to>
      <xdr:col>8</xdr:col>
      <xdr:colOff>19050</xdr:colOff>
      <xdr:row>86</xdr:row>
      <xdr:rowOff>577</xdr:rowOff>
    </xdr:to>
    <xdr:sp macro="" textlink="">
      <xdr:nvSpPr>
        <xdr:cNvPr id="40" name="TextBox 39">
          <a:hlinkClick xmlns:r="http://schemas.openxmlformats.org/officeDocument/2006/relationships" r:id="rId1"/>
          <a:extLst>
            <a:ext uri="{FF2B5EF4-FFF2-40B4-BE49-F238E27FC236}">
              <a16:creationId xmlns:a16="http://schemas.microsoft.com/office/drawing/2014/main" id="{00000000-0008-0000-0E00-000028000000}"/>
            </a:ext>
          </a:extLst>
        </xdr:cNvPr>
        <xdr:cNvSpPr txBox="1"/>
      </xdr:nvSpPr>
      <xdr:spPr>
        <a:xfrm>
          <a:off x="8124825" y="10763250"/>
          <a:ext cx="838200" cy="403802"/>
        </a:xfrm>
        <a:prstGeom prst="rect">
          <a:avLst/>
        </a:prstGeom>
        <a:solidFill>
          <a:srgbClr val="1A2D5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mc:AlternateContent xmlns:mc="http://schemas.openxmlformats.org/markup-compatibility/2006">
    <mc:Choice xmlns:a14="http://schemas.microsoft.com/office/drawing/2010/main" Requires="a14">
      <xdr:twoCellAnchor editAs="absolute">
        <xdr:from>
          <xdr:col>3</xdr:col>
          <xdr:colOff>38100</xdr:colOff>
          <xdr:row>3</xdr:row>
          <xdr:rowOff>182880</xdr:rowOff>
        </xdr:from>
        <xdr:to>
          <xdr:col>6</xdr:col>
          <xdr:colOff>182880</xdr:colOff>
          <xdr:row>5</xdr:row>
          <xdr:rowOff>22860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E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346364</xdr:colOff>
      <xdr:row>83</xdr:row>
      <xdr:rowOff>161635</xdr:rowOff>
    </xdr:from>
    <xdr:to>
      <xdr:col>7</xdr:col>
      <xdr:colOff>48203</xdr:colOff>
      <xdr:row>86</xdr:row>
      <xdr:rowOff>1153</xdr:rowOff>
    </xdr:to>
    <xdr:sp macro="" textlink="">
      <xdr:nvSpPr>
        <xdr:cNvPr id="38" name="TextBox 37">
          <a:hlinkClick xmlns:r="http://schemas.openxmlformats.org/officeDocument/2006/relationships" r:id="rId2"/>
          <a:extLst>
            <a:ext uri="{FF2B5EF4-FFF2-40B4-BE49-F238E27FC236}">
              <a16:creationId xmlns:a16="http://schemas.microsoft.com/office/drawing/2014/main" id="{00000000-0008-0000-0E00-000026000000}"/>
            </a:ext>
          </a:extLst>
        </xdr:cNvPr>
        <xdr:cNvSpPr txBox="1"/>
      </xdr:nvSpPr>
      <xdr:spPr>
        <a:xfrm>
          <a:off x="7204364" y="10762960"/>
          <a:ext cx="825789" cy="41419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absolute">
    <xdr:from>
      <xdr:col>0</xdr:col>
      <xdr:colOff>247650</xdr:colOff>
      <xdr:row>1</xdr:row>
      <xdr:rowOff>66675</xdr:rowOff>
    </xdr:from>
    <xdr:to>
      <xdr:col>1</xdr:col>
      <xdr:colOff>477784</xdr:colOff>
      <xdr:row>3</xdr:row>
      <xdr:rowOff>144222</xdr:rowOff>
    </xdr:to>
    <xdr:grpSp>
      <xdr:nvGrpSpPr>
        <xdr:cNvPr id="2" name="Group 1">
          <a:extLst>
            <a:ext uri="{FF2B5EF4-FFF2-40B4-BE49-F238E27FC236}">
              <a16:creationId xmlns:a16="http://schemas.microsoft.com/office/drawing/2014/main" id="{00000000-0008-0000-0E00-000002000000}"/>
            </a:ext>
          </a:extLst>
        </xdr:cNvPr>
        <xdr:cNvGrpSpPr/>
      </xdr:nvGrpSpPr>
      <xdr:grpSpPr>
        <a:xfrm>
          <a:off x="243840" y="245745"/>
          <a:ext cx="544459" cy="534747"/>
          <a:chOff x="3313209" y="164705"/>
          <a:chExt cx="800100" cy="795130"/>
        </a:xfrm>
      </xdr:grpSpPr>
      <xdr:sp macro="" textlink="">
        <xdr:nvSpPr>
          <xdr:cNvPr id="3" name="Rectangle 2">
            <a:extLst>
              <a:ext uri="{FF2B5EF4-FFF2-40B4-BE49-F238E27FC236}">
                <a16:creationId xmlns:a16="http://schemas.microsoft.com/office/drawing/2014/main" id="{00000000-0008-0000-0E00-000003000000}"/>
              </a:ext>
            </a:extLst>
          </xdr:cNvPr>
          <xdr:cNvSpPr/>
        </xdr:nvSpPr>
        <xdr:spPr>
          <a:xfrm>
            <a:off x="3313209" y="164705"/>
            <a:ext cx="400050" cy="3975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 name="Rectangle 3">
            <a:extLst>
              <a:ext uri="{FF2B5EF4-FFF2-40B4-BE49-F238E27FC236}">
                <a16:creationId xmlns:a16="http://schemas.microsoft.com/office/drawing/2014/main" id="{00000000-0008-0000-0E00-000004000000}"/>
              </a:ext>
            </a:extLst>
          </xdr:cNvPr>
          <xdr:cNvSpPr/>
        </xdr:nvSpPr>
        <xdr:spPr>
          <a:xfrm>
            <a:off x="3313209" y="562270"/>
            <a:ext cx="400050" cy="397565"/>
          </a:xfrm>
          <a:prstGeom prst="rect">
            <a:avLst/>
          </a:prstGeom>
          <a:solidFill>
            <a:srgbClr val="18B1D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E00-000005000000}"/>
              </a:ext>
            </a:extLst>
          </xdr:cNvPr>
          <xdr:cNvSpPr/>
        </xdr:nvSpPr>
        <xdr:spPr>
          <a:xfrm>
            <a:off x="3713259" y="562270"/>
            <a:ext cx="400050" cy="397565"/>
          </a:xfrm>
          <a:prstGeom prst="rect">
            <a:avLst/>
          </a:prstGeom>
          <a:solidFill>
            <a:srgbClr val="FACF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oneCell">
    <xdr:from>
      <xdr:col>1</xdr:col>
      <xdr:colOff>619125</xdr:colOff>
      <xdr:row>0</xdr:row>
      <xdr:rowOff>104776</xdr:rowOff>
    </xdr:from>
    <xdr:to>
      <xdr:col>1</xdr:col>
      <xdr:colOff>1200150</xdr:colOff>
      <xdr:row>2</xdr:row>
      <xdr:rowOff>76437</xdr:rowOff>
    </xdr:to>
    <xdr:pic>
      <xdr:nvPicPr>
        <xdr:cNvPr id="20483" name="Picture 20482" descr="Background &amp; Contact Information | Local Initiatives Support Corporation">
          <a:extLst>
            <a:ext uri="{FF2B5EF4-FFF2-40B4-BE49-F238E27FC236}">
              <a16:creationId xmlns:a16="http://schemas.microsoft.com/office/drawing/2014/main" id="{00000000-0008-0000-0E00-0000035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3450" y="104776"/>
          <a:ext cx="581025" cy="43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95248</xdr:colOff>
      <xdr:row>10</xdr:row>
      <xdr:rowOff>9525</xdr:rowOff>
    </xdr:from>
    <xdr:to>
      <xdr:col>2</xdr:col>
      <xdr:colOff>219076</xdr:colOff>
      <xdr:row>15</xdr:row>
      <xdr:rowOff>1</xdr:rowOff>
    </xdr:to>
    <xdr:grpSp>
      <xdr:nvGrpSpPr>
        <xdr:cNvPr id="20485" name="Group 20484">
          <a:extLst>
            <a:ext uri="{FF2B5EF4-FFF2-40B4-BE49-F238E27FC236}">
              <a16:creationId xmlns:a16="http://schemas.microsoft.com/office/drawing/2014/main" id="{00000000-0008-0000-0E00-000005500000}"/>
            </a:ext>
          </a:extLst>
        </xdr:cNvPr>
        <xdr:cNvGrpSpPr/>
      </xdr:nvGrpSpPr>
      <xdr:grpSpPr>
        <a:xfrm>
          <a:off x="99058" y="2392680"/>
          <a:ext cx="2080263" cy="941071"/>
          <a:chOff x="123825" y="3057525"/>
          <a:chExt cx="1584325" cy="942976"/>
        </a:xfrm>
      </xdr:grpSpPr>
      <xdr:sp macro="" textlink="">
        <xdr:nvSpPr>
          <xdr:cNvPr id="20486" name="TextBox 20485">
            <a:hlinkClick xmlns:r="http://schemas.openxmlformats.org/officeDocument/2006/relationships" r:id="rId4"/>
            <a:extLst>
              <a:ext uri="{FF2B5EF4-FFF2-40B4-BE49-F238E27FC236}">
                <a16:creationId xmlns:a16="http://schemas.microsoft.com/office/drawing/2014/main" id="{00000000-0008-0000-0E00-0000065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General Information</a:t>
            </a:r>
          </a:p>
        </xdr:txBody>
      </xdr:sp>
      <xdr:sp macro="" textlink="">
        <xdr:nvSpPr>
          <xdr:cNvPr id="20487" name="Rectangle 20486">
            <a:extLst>
              <a:ext uri="{FF2B5EF4-FFF2-40B4-BE49-F238E27FC236}">
                <a16:creationId xmlns:a16="http://schemas.microsoft.com/office/drawing/2014/main" id="{00000000-0008-0000-0E00-000007500000}"/>
              </a:ext>
            </a:extLst>
          </xdr:cNvPr>
          <xdr:cNvSpPr/>
        </xdr:nvSpPr>
        <xdr:spPr>
          <a:xfrm>
            <a:off x="123825" y="3285741"/>
            <a:ext cx="1584325" cy="7147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488" name="Rectangle 20487">
            <a:extLst>
              <a:ext uri="{FF2B5EF4-FFF2-40B4-BE49-F238E27FC236}">
                <a16:creationId xmlns:a16="http://schemas.microsoft.com/office/drawing/2014/main" id="{00000000-0008-0000-0E00-0000085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Project Information</a:t>
            </a:r>
          </a:p>
        </xdr:txBody>
      </xdr:sp>
      <xdr:sp macro="" textlink="">
        <xdr:nvSpPr>
          <xdr:cNvPr id="20489" name="TextBox 20488">
            <a:hlinkClick xmlns:r="http://schemas.openxmlformats.org/officeDocument/2006/relationships" r:id="rId5"/>
            <a:extLst>
              <a:ext uri="{FF2B5EF4-FFF2-40B4-BE49-F238E27FC236}">
                <a16:creationId xmlns:a16="http://schemas.microsoft.com/office/drawing/2014/main" id="{00000000-0008-0000-0E00-000009500000}"/>
              </a:ext>
            </a:extLst>
          </xdr:cNvPr>
          <xdr:cNvSpPr txBox="1"/>
        </xdr:nvSpPr>
        <xdr:spPr>
          <a:xfrm>
            <a:off x="202587" y="366227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Business Occupants</a:t>
            </a:r>
          </a:p>
        </xdr:txBody>
      </xdr:sp>
    </xdr:grpSp>
    <xdr:clientData/>
  </xdr:twoCellAnchor>
  <xdr:twoCellAnchor editAs="absolute">
    <xdr:from>
      <xdr:col>0</xdr:col>
      <xdr:colOff>95248</xdr:colOff>
      <xdr:row>6</xdr:row>
      <xdr:rowOff>95250</xdr:rowOff>
    </xdr:from>
    <xdr:to>
      <xdr:col>2</xdr:col>
      <xdr:colOff>219076</xdr:colOff>
      <xdr:row>9</xdr:row>
      <xdr:rowOff>38101</xdr:rowOff>
    </xdr:to>
    <xdr:grpSp>
      <xdr:nvGrpSpPr>
        <xdr:cNvPr id="20490" name="Group 20489">
          <a:extLst>
            <a:ext uri="{FF2B5EF4-FFF2-40B4-BE49-F238E27FC236}">
              <a16:creationId xmlns:a16="http://schemas.microsoft.com/office/drawing/2014/main" id="{00000000-0008-0000-0E00-00000A500000}"/>
            </a:ext>
          </a:extLst>
        </xdr:cNvPr>
        <xdr:cNvGrpSpPr/>
      </xdr:nvGrpSpPr>
      <xdr:grpSpPr>
        <a:xfrm>
          <a:off x="99058" y="1301115"/>
          <a:ext cx="2080263" cy="927736"/>
          <a:chOff x="123825" y="1200150"/>
          <a:chExt cx="1584325" cy="923926"/>
        </a:xfrm>
      </xdr:grpSpPr>
      <xdr:sp macro="" textlink="">
        <xdr:nvSpPr>
          <xdr:cNvPr id="20491" name="TextBox 20490">
            <a:hlinkClick xmlns:r="http://schemas.openxmlformats.org/officeDocument/2006/relationships" r:id="rId6"/>
            <a:extLst>
              <a:ext uri="{FF2B5EF4-FFF2-40B4-BE49-F238E27FC236}">
                <a16:creationId xmlns:a16="http://schemas.microsoft.com/office/drawing/2014/main" id="{00000000-0008-0000-0E00-00000B5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Questionnaire</a:t>
            </a:r>
            <a:r>
              <a:rPr lang="en-US" sz="1100" b="1" baseline="0">
                <a:solidFill>
                  <a:schemeClr val="bg1"/>
                </a:solidFill>
              </a:rPr>
              <a:t> </a:t>
            </a:r>
            <a:r>
              <a:rPr lang="en-US" sz="1100" b="1">
                <a:solidFill>
                  <a:schemeClr val="bg1"/>
                </a:solidFill>
              </a:rPr>
              <a:t>Instructions</a:t>
            </a:r>
          </a:p>
        </xdr:txBody>
      </xdr:sp>
      <xdr:sp macro="" textlink="">
        <xdr:nvSpPr>
          <xdr:cNvPr id="20492" name="Rectangle 20491">
            <a:extLst>
              <a:ext uri="{FF2B5EF4-FFF2-40B4-BE49-F238E27FC236}">
                <a16:creationId xmlns:a16="http://schemas.microsoft.com/office/drawing/2014/main" id="{00000000-0008-0000-0E00-00000C5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493" name="Rectangle 20492">
            <a:extLst>
              <a:ext uri="{FF2B5EF4-FFF2-40B4-BE49-F238E27FC236}">
                <a16:creationId xmlns:a16="http://schemas.microsoft.com/office/drawing/2014/main" id="{00000000-0008-0000-0E00-00000D5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20494" name="TextBox 20493">
            <a:hlinkClick xmlns:r="http://schemas.openxmlformats.org/officeDocument/2006/relationships" r:id="rId7"/>
            <a:extLst>
              <a:ext uri="{FF2B5EF4-FFF2-40B4-BE49-F238E27FC236}">
                <a16:creationId xmlns:a16="http://schemas.microsoft.com/office/drawing/2014/main" id="{00000000-0008-0000-0E00-00000E5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15</xdr:row>
      <xdr:rowOff>161925</xdr:rowOff>
    </xdr:from>
    <xdr:to>
      <xdr:col>2</xdr:col>
      <xdr:colOff>219076</xdr:colOff>
      <xdr:row>31</xdr:row>
      <xdr:rowOff>85725</xdr:rowOff>
    </xdr:to>
    <xdr:grpSp>
      <xdr:nvGrpSpPr>
        <xdr:cNvPr id="20495" name="Group 20494">
          <a:extLst>
            <a:ext uri="{FF2B5EF4-FFF2-40B4-BE49-F238E27FC236}">
              <a16:creationId xmlns:a16="http://schemas.microsoft.com/office/drawing/2014/main" id="{00000000-0008-0000-0E00-00000F500000}"/>
            </a:ext>
          </a:extLst>
        </xdr:cNvPr>
        <xdr:cNvGrpSpPr/>
      </xdr:nvGrpSpPr>
      <xdr:grpSpPr>
        <a:xfrm>
          <a:off x="99058" y="3497580"/>
          <a:ext cx="2080263" cy="3019425"/>
          <a:chOff x="123825" y="5114925"/>
          <a:chExt cx="1584325" cy="3152775"/>
        </a:xfrm>
      </xdr:grpSpPr>
      <xdr:sp macro="" textlink="">
        <xdr:nvSpPr>
          <xdr:cNvPr id="20496" name="Rectangle 20495">
            <a:extLst>
              <a:ext uri="{FF2B5EF4-FFF2-40B4-BE49-F238E27FC236}">
                <a16:creationId xmlns:a16="http://schemas.microsoft.com/office/drawing/2014/main" id="{00000000-0008-0000-0E00-000010500000}"/>
              </a:ext>
            </a:extLst>
          </xdr:cNvPr>
          <xdr:cNvSpPr/>
        </xdr:nvSpPr>
        <xdr:spPr>
          <a:xfrm>
            <a:off x="123825" y="5343525"/>
            <a:ext cx="1584325" cy="292417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497" name="Rectangle 20496">
            <a:extLst>
              <a:ext uri="{FF2B5EF4-FFF2-40B4-BE49-F238E27FC236}">
                <a16:creationId xmlns:a16="http://schemas.microsoft.com/office/drawing/2014/main" id="{00000000-0008-0000-0E00-0000115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20498" name="TextBox 20497">
            <a:hlinkClick xmlns:r="http://schemas.openxmlformats.org/officeDocument/2006/relationships" r:id="rId8"/>
            <a:extLst>
              <a:ext uri="{FF2B5EF4-FFF2-40B4-BE49-F238E27FC236}">
                <a16:creationId xmlns:a16="http://schemas.microsoft.com/office/drawing/2014/main" id="{00000000-0008-0000-0E00-0000125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Permanent Jobs Created</a:t>
            </a:r>
          </a:p>
        </xdr:txBody>
      </xdr:sp>
      <xdr:sp macro="" textlink="">
        <xdr:nvSpPr>
          <xdr:cNvPr id="20499" name="TextBox 20498">
            <a:hlinkClick xmlns:r="http://schemas.openxmlformats.org/officeDocument/2006/relationships" r:id="rId9"/>
            <a:extLst>
              <a:ext uri="{FF2B5EF4-FFF2-40B4-BE49-F238E27FC236}">
                <a16:creationId xmlns:a16="http://schemas.microsoft.com/office/drawing/2014/main" id="{00000000-0008-0000-0E00-0000135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Construction Jobs Created</a:t>
            </a:r>
          </a:p>
        </xdr:txBody>
      </xdr:sp>
      <xdr:sp macro="" textlink="">
        <xdr:nvSpPr>
          <xdr:cNvPr id="20500" name="TextBox 20499">
            <a:hlinkClick xmlns:r="http://schemas.openxmlformats.org/officeDocument/2006/relationships" r:id="rId10"/>
            <a:extLst>
              <a:ext uri="{FF2B5EF4-FFF2-40B4-BE49-F238E27FC236}">
                <a16:creationId xmlns:a16="http://schemas.microsoft.com/office/drawing/2014/main" id="{00000000-0008-0000-0E00-0000145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 Demographics</a:t>
            </a:r>
          </a:p>
        </xdr:txBody>
      </xdr:sp>
      <xdr:sp macro="" textlink="">
        <xdr:nvSpPr>
          <xdr:cNvPr id="20501" name="TextBox 20500">
            <a:hlinkClick xmlns:r="http://schemas.openxmlformats.org/officeDocument/2006/relationships" r:id="rId11"/>
            <a:extLst>
              <a:ext uri="{FF2B5EF4-FFF2-40B4-BE49-F238E27FC236}">
                <a16:creationId xmlns:a16="http://schemas.microsoft.com/office/drawing/2014/main" id="{00000000-0008-0000-0E00-0000155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 Benefits &amp; Policies</a:t>
            </a:r>
          </a:p>
        </xdr:txBody>
      </xdr:sp>
      <xdr:sp macro="" textlink="">
        <xdr:nvSpPr>
          <xdr:cNvPr id="20502" name="TextBox 20501">
            <a:hlinkClick xmlns:r="http://schemas.openxmlformats.org/officeDocument/2006/relationships" r:id="rId12"/>
            <a:extLst>
              <a:ext uri="{FF2B5EF4-FFF2-40B4-BE49-F238E27FC236}">
                <a16:creationId xmlns:a16="http://schemas.microsoft.com/office/drawing/2014/main" id="{00000000-0008-0000-0E00-000016500000}"/>
              </a:ext>
            </a:extLst>
          </xdr:cNvPr>
          <xdr:cNvSpPr txBox="1"/>
        </xdr:nvSpPr>
        <xdr:spPr>
          <a:xfrm>
            <a:off x="202587" y="65539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Commercial G&amp;S</a:t>
            </a:r>
          </a:p>
        </xdr:txBody>
      </xdr:sp>
      <xdr:sp macro="" textlink="">
        <xdr:nvSpPr>
          <xdr:cNvPr id="20503" name="TextBox 20502">
            <a:hlinkClick xmlns:r="http://schemas.openxmlformats.org/officeDocument/2006/relationships" r:id="rId13"/>
            <a:extLst>
              <a:ext uri="{FF2B5EF4-FFF2-40B4-BE49-F238E27FC236}">
                <a16:creationId xmlns:a16="http://schemas.microsoft.com/office/drawing/2014/main" id="{00000000-0008-0000-0E00-000017500000}"/>
              </a:ext>
            </a:extLst>
          </xdr:cNvPr>
          <xdr:cNvSpPr txBox="1"/>
        </xdr:nvSpPr>
        <xdr:spPr>
          <a:xfrm>
            <a:off x="202587" y="68301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Community G&amp;S</a:t>
            </a:r>
          </a:p>
        </xdr:txBody>
      </xdr:sp>
      <xdr:sp macro="" textlink="">
        <xdr:nvSpPr>
          <xdr:cNvPr id="20504" name="TextBox 20503">
            <a:hlinkClick xmlns:r="http://schemas.openxmlformats.org/officeDocument/2006/relationships" r:id="rId2"/>
            <a:extLst>
              <a:ext uri="{FF2B5EF4-FFF2-40B4-BE49-F238E27FC236}">
                <a16:creationId xmlns:a16="http://schemas.microsoft.com/office/drawing/2014/main" id="{00000000-0008-0000-0E00-000018500000}"/>
              </a:ext>
            </a:extLst>
          </xdr:cNvPr>
          <xdr:cNvSpPr txBox="1"/>
        </xdr:nvSpPr>
        <xdr:spPr>
          <a:xfrm>
            <a:off x="202587" y="70968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Housing</a:t>
            </a:r>
          </a:p>
        </xdr:txBody>
      </xdr:sp>
      <xdr:sp macro="" textlink="">
        <xdr:nvSpPr>
          <xdr:cNvPr id="20505" name="TextBox 20504">
            <a:hlinkClick xmlns:r="http://schemas.openxmlformats.org/officeDocument/2006/relationships" r:id="rId14"/>
            <a:extLst>
              <a:ext uri="{FF2B5EF4-FFF2-40B4-BE49-F238E27FC236}">
                <a16:creationId xmlns:a16="http://schemas.microsoft.com/office/drawing/2014/main" id="{00000000-0008-0000-0E00-000019500000}"/>
              </a:ext>
            </a:extLst>
          </xdr:cNvPr>
          <xdr:cNvSpPr txBox="1"/>
        </xdr:nvSpPr>
        <xdr:spPr>
          <a:xfrm>
            <a:off x="202587" y="7373098"/>
            <a:ext cx="1423772" cy="215711"/>
          </a:xfrm>
          <a:prstGeom prst="rect">
            <a:avLst/>
          </a:prstGeom>
          <a:solidFill>
            <a:srgbClr val="00B0F0"/>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Education</a:t>
            </a:r>
          </a:p>
        </xdr:txBody>
      </xdr:sp>
      <xdr:sp macro="" textlink="">
        <xdr:nvSpPr>
          <xdr:cNvPr id="20506" name="TextBox 20505">
            <a:hlinkClick xmlns:r="http://schemas.openxmlformats.org/officeDocument/2006/relationships" r:id="rId1"/>
            <a:extLst>
              <a:ext uri="{FF2B5EF4-FFF2-40B4-BE49-F238E27FC236}">
                <a16:creationId xmlns:a16="http://schemas.microsoft.com/office/drawing/2014/main" id="{00000000-0008-0000-0E00-00001A500000}"/>
              </a:ext>
            </a:extLst>
          </xdr:cNvPr>
          <xdr:cNvSpPr txBox="1"/>
        </xdr:nvSpPr>
        <xdr:spPr>
          <a:xfrm>
            <a:off x="202587" y="764932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 Facility</a:t>
            </a:r>
          </a:p>
        </xdr:txBody>
      </xdr:sp>
      <xdr:sp macro="" textlink="">
        <xdr:nvSpPr>
          <xdr:cNvPr id="20507" name="TextBox 20506">
            <a:hlinkClick xmlns:r="http://schemas.openxmlformats.org/officeDocument/2006/relationships" r:id="rId15"/>
            <a:extLst>
              <a:ext uri="{FF2B5EF4-FFF2-40B4-BE49-F238E27FC236}">
                <a16:creationId xmlns:a16="http://schemas.microsoft.com/office/drawing/2014/main" id="{00000000-0008-0000-0E00-00001B500000}"/>
              </a:ext>
            </a:extLst>
          </xdr:cNvPr>
          <xdr:cNvSpPr txBox="1"/>
        </xdr:nvSpPr>
        <xdr:spPr>
          <a:xfrm>
            <a:off x="202587" y="7925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123825</xdr:colOff>
      <xdr:row>4</xdr:row>
      <xdr:rowOff>152400</xdr:rowOff>
    </xdr:from>
    <xdr:to>
      <xdr:col>2</xdr:col>
      <xdr:colOff>238302</xdr:colOff>
      <xdr:row>6</xdr:row>
      <xdr:rowOff>47625</xdr:rowOff>
    </xdr:to>
    <xdr:sp macro="" textlink="">
      <xdr:nvSpPr>
        <xdr:cNvPr id="20508" name="Rectangle 20507">
          <a:extLst>
            <a:ext uri="{FF2B5EF4-FFF2-40B4-BE49-F238E27FC236}">
              <a16:creationId xmlns:a16="http://schemas.microsoft.com/office/drawing/2014/main" id="{00000000-0008-0000-0E00-00001C500000}"/>
            </a:ext>
          </a:extLst>
        </xdr:cNvPr>
        <xdr:cNvSpPr/>
      </xdr:nvSpPr>
      <xdr:spPr>
        <a:xfrm>
          <a:off x="123825" y="1000125"/>
          <a:ext cx="2105202"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Click to jump to section</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14</xdr:col>
      <xdr:colOff>217170</xdr:colOff>
      <xdr:row>0</xdr:row>
      <xdr:rowOff>129540</xdr:rowOff>
    </xdr:from>
    <xdr:to>
      <xdr:col>15</xdr:col>
      <xdr:colOff>129540</xdr:colOff>
      <xdr:row>2</xdr:row>
      <xdr:rowOff>47625</xdr:rowOff>
    </xdr:to>
    <xdr:sp macro="" textlink="">
      <xdr:nvSpPr>
        <xdr:cNvPr id="40" name="TextBox 39">
          <a:hlinkClick xmlns:r="http://schemas.openxmlformats.org/officeDocument/2006/relationships" r:id="rId1"/>
          <a:extLst>
            <a:ext uri="{FF2B5EF4-FFF2-40B4-BE49-F238E27FC236}">
              <a16:creationId xmlns:a16="http://schemas.microsoft.com/office/drawing/2014/main" id="{00000000-0008-0000-0F00-000028000000}"/>
            </a:ext>
          </a:extLst>
        </xdr:cNvPr>
        <xdr:cNvSpPr txBox="1"/>
      </xdr:nvSpPr>
      <xdr:spPr>
        <a:xfrm>
          <a:off x="15238095" y="129540"/>
          <a:ext cx="840105" cy="373380"/>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xdr:twoCellAnchor editAs="oneCell">
    <xdr:from>
      <xdr:col>13</xdr:col>
      <xdr:colOff>264160</xdr:colOff>
      <xdr:row>0</xdr:row>
      <xdr:rowOff>135255</xdr:rowOff>
    </xdr:from>
    <xdr:to>
      <xdr:col>14</xdr:col>
      <xdr:colOff>171450</xdr:colOff>
      <xdr:row>2</xdr:row>
      <xdr:rowOff>53340</xdr:rowOff>
    </xdr:to>
    <xdr:sp macro="" textlink="">
      <xdr:nvSpPr>
        <xdr:cNvPr id="38" name="TextBox 37">
          <a:hlinkClick xmlns:r="http://schemas.openxmlformats.org/officeDocument/2006/relationships" r:id="rId2"/>
          <a:extLst>
            <a:ext uri="{FF2B5EF4-FFF2-40B4-BE49-F238E27FC236}">
              <a16:creationId xmlns:a16="http://schemas.microsoft.com/office/drawing/2014/main" id="{00000000-0008-0000-0F00-000026000000}"/>
            </a:ext>
          </a:extLst>
        </xdr:cNvPr>
        <xdr:cNvSpPr txBox="1"/>
      </xdr:nvSpPr>
      <xdr:spPr>
        <a:xfrm>
          <a:off x="14361160" y="135255"/>
          <a:ext cx="827405" cy="36957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absolute">
    <xdr:from>
      <xdr:col>0</xdr:col>
      <xdr:colOff>95248</xdr:colOff>
      <xdr:row>11</xdr:row>
      <xdr:rowOff>38099</xdr:rowOff>
    </xdr:from>
    <xdr:to>
      <xdr:col>2</xdr:col>
      <xdr:colOff>207646</xdr:colOff>
      <xdr:row>14</xdr:row>
      <xdr:rowOff>152399</xdr:rowOff>
    </xdr:to>
    <xdr:grpSp>
      <xdr:nvGrpSpPr>
        <xdr:cNvPr id="6" name="Group 5">
          <a:extLst>
            <a:ext uri="{FF2B5EF4-FFF2-40B4-BE49-F238E27FC236}">
              <a16:creationId xmlns:a16="http://schemas.microsoft.com/office/drawing/2014/main" id="{00000000-0008-0000-0F00-000006000000}"/>
            </a:ext>
          </a:extLst>
        </xdr:cNvPr>
        <xdr:cNvGrpSpPr/>
      </xdr:nvGrpSpPr>
      <xdr:grpSpPr>
        <a:xfrm>
          <a:off x="99058" y="2362199"/>
          <a:ext cx="2074548" cy="657225"/>
          <a:chOff x="123825" y="3057525"/>
          <a:chExt cx="1584325" cy="683176"/>
        </a:xfrm>
      </xdr:grpSpPr>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F00-000007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Profile</a:t>
            </a:r>
            <a:endParaRPr lang="en-US" sz="1100" b="1">
              <a:solidFill>
                <a:schemeClr val="bg1"/>
              </a:solidFill>
            </a:endParaRPr>
          </a:p>
        </xdr:txBody>
      </xdr:sp>
      <xdr:sp macro="" textlink="">
        <xdr:nvSpPr>
          <xdr:cNvPr id="8" name="Rectangle 7">
            <a:extLst>
              <a:ext uri="{FF2B5EF4-FFF2-40B4-BE49-F238E27FC236}">
                <a16:creationId xmlns:a16="http://schemas.microsoft.com/office/drawing/2014/main" id="{00000000-0008-0000-0F00-00000800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Rectangle 8">
            <a:extLst>
              <a:ext uri="{FF2B5EF4-FFF2-40B4-BE49-F238E27FC236}">
                <a16:creationId xmlns:a16="http://schemas.microsoft.com/office/drawing/2014/main" id="{00000000-0008-0000-0F00-000009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General Project Information</a:t>
            </a:r>
          </a:p>
        </xdr:txBody>
      </xdr:sp>
    </xdr:grpSp>
    <xdr:clientData/>
  </xdr:twoCellAnchor>
  <xdr:twoCellAnchor editAs="absolute">
    <xdr:from>
      <xdr:col>0</xdr:col>
      <xdr:colOff>95248</xdr:colOff>
      <xdr:row>5</xdr:row>
      <xdr:rowOff>264795</xdr:rowOff>
    </xdr:from>
    <xdr:to>
      <xdr:col>2</xdr:col>
      <xdr:colOff>207646</xdr:colOff>
      <xdr:row>10</xdr:row>
      <xdr:rowOff>74296</xdr:rowOff>
    </xdr:to>
    <xdr:grpSp>
      <xdr:nvGrpSpPr>
        <xdr:cNvPr id="10" name="Group 9">
          <a:extLst>
            <a:ext uri="{FF2B5EF4-FFF2-40B4-BE49-F238E27FC236}">
              <a16:creationId xmlns:a16="http://schemas.microsoft.com/office/drawing/2014/main" id="{00000000-0008-0000-0F00-00000A000000}"/>
            </a:ext>
          </a:extLst>
        </xdr:cNvPr>
        <xdr:cNvGrpSpPr/>
      </xdr:nvGrpSpPr>
      <xdr:grpSpPr>
        <a:xfrm>
          <a:off x="99058" y="1283970"/>
          <a:ext cx="2074548" cy="933451"/>
          <a:chOff x="123825" y="1200150"/>
          <a:chExt cx="1584325" cy="923926"/>
        </a:xfrm>
      </xdr:grpSpPr>
      <xdr:sp macro="" textlink="">
        <xdr:nvSpPr>
          <xdr:cNvPr id="11" name="TextBox 10">
            <a:hlinkClick xmlns:r="http://schemas.openxmlformats.org/officeDocument/2006/relationships" r:id="rId4"/>
            <a:extLst>
              <a:ext uri="{FF2B5EF4-FFF2-40B4-BE49-F238E27FC236}">
                <a16:creationId xmlns:a16="http://schemas.microsoft.com/office/drawing/2014/main" id="{00000000-0008-0000-0F00-00000B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solidFill>
                  <a:schemeClr val="bg1"/>
                </a:solidFill>
              </a:rPr>
              <a:t>Survey </a:t>
            </a:r>
            <a:r>
              <a:rPr lang="en-US" sz="1100" b="1">
                <a:solidFill>
                  <a:schemeClr val="bg1"/>
                </a:solidFill>
              </a:rPr>
              <a:t>Instructions</a:t>
            </a:r>
          </a:p>
        </xdr:txBody>
      </xdr:sp>
      <xdr:sp macro="" textlink="">
        <xdr:nvSpPr>
          <xdr:cNvPr id="12" name="Rectangle 11">
            <a:extLst>
              <a:ext uri="{FF2B5EF4-FFF2-40B4-BE49-F238E27FC236}">
                <a16:creationId xmlns:a16="http://schemas.microsoft.com/office/drawing/2014/main" id="{00000000-0008-0000-0F00-00000C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Rectangle 12">
            <a:extLst>
              <a:ext uri="{FF2B5EF4-FFF2-40B4-BE49-F238E27FC236}">
                <a16:creationId xmlns:a16="http://schemas.microsoft.com/office/drawing/2014/main" id="{00000000-0008-0000-0F00-00000D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4" name="TextBox 13">
            <a:hlinkClick xmlns:r="http://schemas.openxmlformats.org/officeDocument/2006/relationships" r:id="rId5"/>
            <a:extLst>
              <a:ext uri="{FF2B5EF4-FFF2-40B4-BE49-F238E27FC236}">
                <a16:creationId xmlns:a16="http://schemas.microsoft.com/office/drawing/2014/main" id="{00000000-0008-0000-0F00-00000E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16</xdr:row>
      <xdr:rowOff>15241</xdr:rowOff>
    </xdr:from>
    <xdr:to>
      <xdr:col>2</xdr:col>
      <xdr:colOff>207646</xdr:colOff>
      <xdr:row>26</xdr:row>
      <xdr:rowOff>173358</xdr:rowOff>
    </xdr:to>
    <xdr:grpSp>
      <xdr:nvGrpSpPr>
        <xdr:cNvPr id="15" name="Group 14">
          <a:extLst>
            <a:ext uri="{FF2B5EF4-FFF2-40B4-BE49-F238E27FC236}">
              <a16:creationId xmlns:a16="http://schemas.microsoft.com/office/drawing/2014/main" id="{00000000-0008-0000-0F00-00000F000000}"/>
            </a:ext>
          </a:extLst>
        </xdr:cNvPr>
        <xdr:cNvGrpSpPr/>
      </xdr:nvGrpSpPr>
      <xdr:grpSpPr>
        <a:xfrm>
          <a:off x="99058" y="3248026"/>
          <a:ext cx="2074548" cy="1960247"/>
          <a:chOff x="123825" y="5114925"/>
          <a:chExt cx="1584325" cy="2114786"/>
        </a:xfrm>
      </xdr:grpSpPr>
      <xdr:sp macro="" textlink="">
        <xdr:nvSpPr>
          <xdr:cNvPr id="16" name="Rectangle 15">
            <a:extLst>
              <a:ext uri="{FF2B5EF4-FFF2-40B4-BE49-F238E27FC236}">
                <a16:creationId xmlns:a16="http://schemas.microsoft.com/office/drawing/2014/main" id="{00000000-0008-0000-0F00-00001000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a:extLst>
              <a:ext uri="{FF2B5EF4-FFF2-40B4-BE49-F238E27FC236}">
                <a16:creationId xmlns:a16="http://schemas.microsoft.com/office/drawing/2014/main" id="{00000000-0008-0000-0F00-000011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8" name="TextBox 17">
            <a:hlinkClick xmlns:r="http://schemas.openxmlformats.org/officeDocument/2006/relationships" r:id="rId6"/>
            <a:extLst>
              <a:ext uri="{FF2B5EF4-FFF2-40B4-BE49-F238E27FC236}">
                <a16:creationId xmlns:a16="http://schemas.microsoft.com/office/drawing/2014/main" id="{00000000-0008-0000-0F00-000012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Demographics</a:t>
            </a:r>
            <a:endParaRPr lang="en-US" sz="1100" b="1">
              <a:solidFill>
                <a:schemeClr val="bg1"/>
              </a:solidFill>
            </a:endParaRPr>
          </a:p>
        </xdr:txBody>
      </xdr:sp>
      <xdr:sp macro="" textlink="">
        <xdr:nvSpPr>
          <xdr:cNvPr id="19" name="TextBox 18">
            <a:hlinkClick xmlns:r="http://schemas.openxmlformats.org/officeDocument/2006/relationships" r:id="rId7"/>
            <a:extLst>
              <a:ext uri="{FF2B5EF4-FFF2-40B4-BE49-F238E27FC236}">
                <a16:creationId xmlns:a16="http://schemas.microsoft.com/office/drawing/2014/main" id="{00000000-0008-0000-0F00-000013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Creation</a:t>
            </a:r>
            <a:endParaRPr lang="en-US" sz="1100" b="1">
              <a:solidFill>
                <a:schemeClr val="bg1"/>
              </a:solidFill>
            </a:endParaRPr>
          </a:p>
        </xdr:txBody>
      </xdr:sp>
      <xdr:sp macro="" textlink="">
        <xdr:nvSpPr>
          <xdr:cNvPr id="20" name="TextBox 19">
            <a:hlinkClick xmlns:r="http://schemas.openxmlformats.org/officeDocument/2006/relationships" r:id="rId2"/>
            <a:extLst>
              <a:ext uri="{FF2B5EF4-FFF2-40B4-BE49-F238E27FC236}">
                <a16:creationId xmlns:a16="http://schemas.microsoft.com/office/drawing/2014/main" id="{00000000-0008-0000-0F00-000014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21" name="TextBox 20">
            <a:hlinkClick xmlns:r="http://schemas.openxmlformats.org/officeDocument/2006/relationships" r:id="rId8"/>
            <a:extLst>
              <a:ext uri="{FF2B5EF4-FFF2-40B4-BE49-F238E27FC236}">
                <a16:creationId xmlns:a16="http://schemas.microsoft.com/office/drawing/2014/main" id="{00000000-0008-0000-0F00-000015000000}"/>
              </a:ext>
            </a:extLst>
          </xdr:cNvPr>
          <xdr:cNvSpPr txBox="1"/>
        </xdr:nvSpPr>
        <xdr:spPr>
          <a:xfrm>
            <a:off x="202587" y="6287248"/>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22" name="TextBox 21">
            <a:hlinkClick xmlns:r="http://schemas.openxmlformats.org/officeDocument/2006/relationships" r:id="rId1"/>
            <a:extLst>
              <a:ext uri="{FF2B5EF4-FFF2-40B4-BE49-F238E27FC236}">
                <a16:creationId xmlns:a16="http://schemas.microsoft.com/office/drawing/2014/main" id="{00000000-0008-0000-0F00-000016000000}"/>
              </a:ext>
            </a:extLst>
          </xdr:cNvPr>
          <xdr:cNvSpPr txBox="1"/>
        </xdr:nvSpPr>
        <xdr:spPr>
          <a:xfrm>
            <a:off x="202587" y="6572529"/>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 Outcomes</a:t>
            </a:r>
          </a:p>
        </xdr:txBody>
      </xdr:sp>
      <xdr:sp macro="" textlink="">
        <xdr:nvSpPr>
          <xdr:cNvPr id="23" name="TextBox 22">
            <a:hlinkClick xmlns:r="http://schemas.openxmlformats.org/officeDocument/2006/relationships" r:id="rId9"/>
            <a:extLst>
              <a:ext uri="{FF2B5EF4-FFF2-40B4-BE49-F238E27FC236}">
                <a16:creationId xmlns:a16="http://schemas.microsoft.com/office/drawing/2014/main" id="{00000000-0008-0000-0F00-000017000000}"/>
              </a:ext>
            </a:extLst>
          </xdr:cNvPr>
          <xdr:cNvSpPr txBox="1"/>
        </xdr:nvSpPr>
        <xdr:spPr>
          <a:xfrm>
            <a:off x="202587" y="6848754"/>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129540</xdr:colOff>
      <xdr:row>4</xdr:row>
      <xdr:rowOff>133350</xdr:rowOff>
    </xdr:from>
    <xdr:to>
      <xdr:col>2</xdr:col>
      <xdr:colOff>244017</xdr:colOff>
      <xdr:row>5</xdr:row>
      <xdr:rowOff>226695</xdr:rowOff>
    </xdr:to>
    <xdr:sp macro="" textlink="">
      <xdr:nvSpPr>
        <xdr:cNvPr id="24" name="Rectangle 23">
          <a:extLst>
            <a:ext uri="{FF2B5EF4-FFF2-40B4-BE49-F238E27FC236}">
              <a16:creationId xmlns:a16="http://schemas.microsoft.com/office/drawing/2014/main" id="{00000000-0008-0000-0F00-000018000000}"/>
            </a:ext>
          </a:extLst>
        </xdr:cNvPr>
        <xdr:cNvSpPr/>
      </xdr:nvSpPr>
      <xdr:spPr>
        <a:xfrm>
          <a:off x="123825" y="1000125"/>
          <a:ext cx="2019477"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a:solidFill>
                <a:srgbClr val="1A2D52"/>
              </a:solidFill>
              <a:effectLst/>
              <a:latin typeface="+mn-lt"/>
              <a:ea typeface="+mn-ea"/>
              <a:cs typeface="+mn-cs"/>
            </a:rPr>
            <a:t>Choose the section by clicking on it</a:t>
          </a:r>
          <a:endParaRPr lang="en-US" sz="1000">
            <a:solidFill>
              <a:srgbClr val="1A2D52"/>
            </a:solidFill>
            <a:effectLst/>
          </a:endParaRPr>
        </a:p>
      </xdr:txBody>
    </xdr:sp>
    <xdr:clientData/>
  </xdr:twoCellAnchor>
  <xdr:twoCellAnchor>
    <xdr:from>
      <xdr:col>0</xdr:col>
      <xdr:colOff>19050</xdr:colOff>
      <xdr:row>1</xdr:row>
      <xdr:rowOff>28575</xdr:rowOff>
    </xdr:from>
    <xdr:to>
      <xdr:col>0</xdr:col>
      <xdr:colOff>285750</xdr:colOff>
      <xdr:row>1</xdr:row>
      <xdr:rowOff>274320</xdr:rowOff>
    </xdr:to>
    <xdr:sp macro="" textlink="">
      <xdr:nvSpPr>
        <xdr:cNvPr id="25" name="Rectangle 24">
          <a:extLst>
            <a:ext uri="{FF2B5EF4-FFF2-40B4-BE49-F238E27FC236}">
              <a16:creationId xmlns:a16="http://schemas.microsoft.com/office/drawing/2014/main" id="{00000000-0008-0000-0F00-000019000000}"/>
            </a:ext>
          </a:extLst>
        </xdr:cNvPr>
        <xdr:cNvSpPr/>
      </xdr:nvSpPr>
      <xdr:spPr>
        <a:xfrm>
          <a:off x="19050" y="209550"/>
          <a:ext cx="266700" cy="24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209550</xdr:colOff>
      <xdr:row>0</xdr:row>
      <xdr:rowOff>100965</xdr:rowOff>
    </xdr:from>
    <xdr:to>
      <xdr:col>1</xdr:col>
      <xdr:colOff>1065071</xdr:colOff>
      <xdr:row>2</xdr:row>
      <xdr:rowOff>85725</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09550" y="100965"/>
          <a:ext cx="1169846" cy="44005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14</xdr:col>
      <xdr:colOff>409575</xdr:colOff>
      <xdr:row>0</xdr:row>
      <xdr:rowOff>142875</xdr:rowOff>
    </xdr:from>
    <xdr:to>
      <xdr:col>15</xdr:col>
      <xdr:colOff>211455</xdr:colOff>
      <xdr:row>2</xdr:row>
      <xdr:rowOff>55245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1100-000002000000}"/>
            </a:ext>
          </a:extLst>
        </xdr:cNvPr>
        <xdr:cNvSpPr txBox="1"/>
      </xdr:nvSpPr>
      <xdr:spPr>
        <a:xfrm>
          <a:off x="14068425" y="142875"/>
          <a:ext cx="769620" cy="37338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oneCell">
    <xdr:from>
      <xdr:col>15</xdr:col>
      <xdr:colOff>226695</xdr:colOff>
      <xdr:row>0</xdr:row>
      <xdr:rowOff>129539</xdr:rowOff>
    </xdr:from>
    <xdr:to>
      <xdr:col>15</xdr:col>
      <xdr:colOff>986790</xdr:colOff>
      <xdr:row>2</xdr:row>
      <xdr:rowOff>57149</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1100-000003000000}"/>
            </a:ext>
          </a:extLst>
        </xdr:cNvPr>
        <xdr:cNvSpPr txBox="1"/>
      </xdr:nvSpPr>
      <xdr:spPr>
        <a:xfrm>
          <a:off x="8513445" y="129539"/>
          <a:ext cx="760095" cy="394335"/>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xdr:twoCellAnchor editAs="absolute">
    <xdr:from>
      <xdr:col>0</xdr:col>
      <xdr:colOff>99058</xdr:colOff>
      <xdr:row>11</xdr:row>
      <xdr:rowOff>209549</xdr:rowOff>
    </xdr:from>
    <xdr:to>
      <xdr:col>2</xdr:col>
      <xdr:colOff>211456</xdr:colOff>
      <xdr:row>14</xdr:row>
      <xdr:rowOff>169544</xdr:rowOff>
    </xdr:to>
    <xdr:grpSp>
      <xdr:nvGrpSpPr>
        <xdr:cNvPr id="9" name="Group 8">
          <a:extLst>
            <a:ext uri="{FF2B5EF4-FFF2-40B4-BE49-F238E27FC236}">
              <a16:creationId xmlns:a16="http://schemas.microsoft.com/office/drawing/2014/main" id="{00000000-0008-0000-1100-000009000000}"/>
            </a:ext>
          </a:extLst>
        </xdr:cNvPr>
        <xdr:cNvGrpSpPr/>
      </xdr:nvGrpSpPr>
      <xdr:grpSpPr>
        <a:xfrm>
          <a:off x="95248" y="2375534"/>
          <a:ext cx="2074548" cy="693420"/>
          <a:chOff x="123825" y="3057525"/>
          <a:chExt cx="1584325" cy="683176"/>
        </a:xfrm>
      </xdr:grpSpPr>
      <xdr:sp macro="" textlink="">
        <xdr:nvSpPr>
          <xdr:cNvPr id="10" name="TextBox 9">
            <a:hlinkClick xmlns:r="http://schemas.openxmlformats.org/officeDocument/2006/relationships" r:id="rId3"/>
            <a:extLst>
              <a:ext uri="{FF2B5EF4-FFF2-40B4-BE49-F238E27FC236}">
                <a16:creationId xmlns:a16="http://schemas.microsoft.com/office/drawing/2014/main" id="{00000000-0008-0000-1100-00000A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Profile</a:t>
            </a:r>
            <a:endParaRPr lang="en-US" sz="1100" b="1">
              <a:solidFill>
                <a:schemeClr val="bg1"/>
              </a:solidFill>
            </a:endParaRPr>
          </a:p>
        </xdr:txBody>
      </xdr:sp>
      <xdr:sp macro="" textlink="">
        <xdr:nvSpPr>
          <xdr:cNvPr id="11" name="Rectangle 10">
            <a:extLst>
              <a:ext uri="{FF2B5EF4-FFF2-40B4-BE49-F238E27FC236}">
                <a16:creationId xmlns:a16="http://schemas.microsoft.com/office/drawing/2014/main" id="{00000000-0008-0000-1100-00000B00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2" name="Rectangle 11">
            <a:extLst>
              <a:ext uri="{FF2B5EF4-FFF2-40B4-BE49-F238E27FC236}">
                <a16:creationId xmlns:a16="http://schemas.microsoft.com/office/drawing/2014/main" id="{00000000-0008-0000-1100-00000C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General Project Information</a:t>
            </a:r>
          </a:p>
        </xdr:txBody>
      </xdr:sp>
    </xdr:grpSp>
    <xdr:clientData/>
  </xdr:twoCellAnchor>
  <xdr:twoCellAnchor editAs="absolute">
    <xdr:from>
      <xdr:col>0</xdr:col>
      <xdr:colOff>99058</xdr:colOff>
      <xdr:row>6</xdr:row>
      <xdr:rowOff>91440</xdr:rowOff>
    </xdr:from>
    <xdr:to>
      <xdr:col>2</xdr:col>
      <xdr:colOff>211456</xdr:colOff>
      <xdr:row>11</xdr:row>
      <xdr:rowOff>53341</xdr:rowOff>
    </xdr:to>
    <xdr:grpSp>
      <xdr:nvGrpSpPr>
        <xdr:cNvPr id="13" name="Group 12">
          <a:extLst>
            <a:ext uri="{FF2B5EF4-FFF2-40B4-BE49-F238E27FC236}">
              <a16:creationId xmlns:a16="http://schemas.microsoft.com/office/drawing/2014/main" id="{00000000-0008-0000-1100-00000D000000}"/>
            </a:ext>
          </a:extLst>
        </xdr:cNvPr>
        <xdr:cNvGrpSpPr/>
      </xdr:nvGrpSpPr>
      <xdr:grpSpPr>
        <a:xfrm>
          <a:off x="95248" y="1304925"/>
          <a:ext cx="2074548" cy="914401"/>
          <a:chOff x="123825" y="1200150"/>
          <a:chExt cx="1584325" cy="923926"/>
        </a:xfrm>
      </xdr:grpSpPr>
      <xdr:sp macro="" textlink="">
        <xdr:nvSpPr>
          <xdr:cNvPr id="14" name="TextBox 13">
            <a:hlinkClick xmlns:r="http://schemas.openxmlformats.org/officeDocument/2006/relationships" r:id="rId4"/>
            <a:extLst>
              <a:ext uri="{FF2B5EF4-FFF2-40B4-BE49-F238E27FC236}">
                <a16:creationId xmlns:a16="http://schemas.microsoft.com/office/drawing/2014/main" id="{00000000-0008-0000-1100-00000E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solidFill>
                  <a:schemeClr val="bg1"/>
                </a:solidFill>
              </a:rPr>
              <a:t>Survey </a:t>
            </a:r>
            <a:r>
              <a:rPr lang="en-US" sz="1100" b="1">
                <a:solidFill>
                  <a:schemeClr val="bg1"/>
                </a:solidFill>
              </a:rPr>
              <a:t>Instructions</a:t>
            </a:r>
          </a:p>
        </xdr:txBody>
      </xdr:sp>
      <xdr:sp macro="" textlink="">
        <xdr:nvSpPr>
          <xdr:cNvPr id="15" name="Rectangle 14">
            <a:extLst>
              <a:ext uri="{FF2B5EF4-FFF2-40B4-BE49-F238E27FC236}">
                <a16:creationId xmlns:a16="http://schemas.microsoft.com/office/drawing/2014/main" id="{00000000-0008-0000-1100-00000F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6" name="Rectangle 15">
            <a:extLst>
              <a:ext uri="{FF2B5EF4-FFF2-40B4-BE49-F238E27FC236}">
                <a16:creationId xmlns:a16="http://schemas.microsoft.com/office/drawing/2014/main" id="{00000000-0008-0000-1100-000010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7" name="TextBox 16">
            <a:hlinkClick xmlns:r="http://schemas.openxmlformats.org/officeDocument/2006/relationships" r:id="rId5"/>
            <a:extLst>
              <a:ext uri="{FF2B5EF4-FFF2-40B4-BE49-F238E27FC236}">
                <a16:creationId xmlns:a16="http://schemas.microsoft.com/office/drawing/2014/main" id="{00000000-0008-0000-1100-000011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99058</xdr:colOff>
      <xdr:row>16</xdr:row>
      <xdr:rowOff>15241</xdr:rowOff>
    </xdr:from>
    <xdr:to>
      <xdr:col>2</xdr:col>
      <xdr:colOff>211456</xdr:colOff>
      <xdr:row>25</xdr:row>
      <xdr:rowOff>150498</xdr:rowOff>
    </xdr:to>
    <xdr:grpSp>
      <xdr:nvGrpSpPr>
        <xdr:cNvPr id="18" name="Group 17">
          <a:extLst>
            <a:ext uri="{FF2B5EF4-FFF2-40B4-BE49-F238E27FC236}">
              <a16:creationId xmlns:a16="http://schemas.microsoft.com/office/drawing/2014/main" id="{00000000-0008-0000-1100-000012000000}"/>
            </a:ext>
          </a:extLst>
        </xdr:cNvPr>
        <xdr:cNvGrpSpPr/>
      </xdr:nvGrpSpPr>
      <xdr:grpSpPr>
        <a:xfrm>
          <a:off x="95248" y="3295651"/>
          <a:ext cx="2074548" cy="1941197"/>
          <a:chOff x="123825" y="5114925"/>
          <a:chExt cx="1584325" cy="2114786"/>
        </a:xfrm>
      </xdr:grpSpPr>
      <xdr:sp macro="" textlink="">
        <xdr:nvSpPr>
          <xdr:cNvPr id="19" name="Rectangle 18">
            <a:extLst>
              <a:ext uri="{FF2B5EF4-FFF2-40B4-BE49-F238E27FC236}">
                <a16:creationId xmlns:a16="http://schemas.microsoft.com/office/drawing/2014/main" id="{00000000-0008-0000-1100-00001300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Rectangle 19">
            <a:extLst>
              <a:ext uri="{FF2B5EF4-FFF2-40B4-BE49-F238E27FC236}">
                <a16:creationId xmlns:a16="http://schemas.microsoft.com/office/drawing/2014/main" id="{00000000-0008-0000-1100-000014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21" name="TextBox 20">
            <a:hlinkClick xmlns:r="http://schemas.openxmlformats.org/officeDocument/2006/relationships" r:id="rId6"/>
            <a:extLst>
              <a:ext uri="{FF2B5EF4-FFF2-40B4-BE49-F238E27FC236}">
                <a16:creationId xmlns:a16="http://schemas.microsoft.com/office/drawing/2014/main" id="{00000000-0008-0000-1100-000015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Demographics</a:t>
            </a:r>
            <a:endParaRPr lang="en-US" sz="1100" b="1">
              <a:solidFill>
                <a:schemeClr val="bg1"/>
              </a:solidFill>
            </a:endParaRPr>
          </a:p>
        </xdr:txBody>
      </xdr:sp>
      <xdr:sp macro="" textlink="">
        <xdr:nvSpPr>
          <xdr:cNvPr id="22" name="TextBox 21">
            <a:hlinkClick xmlns:r="http://schemas.openxmlformats.org/officeDocument/2006/relationships" r:id="rId7"/>
            <a:extLst>
              <a:ext uri="{FF2B5EF4-FFF2-40B4-BE49-F238E27FC236}">
                <a16:creationId xmlns:a16="http://schemas.microsoft.com/office/drawing/2014/main" id="{00000000-0008-0000-1100-000016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Creation</a:t>
            </a:r>
            <a:endParaRPr lang="en-US" sz="1100" b="1">
              <a:solidFill>
                <a:schemeClr val="bg1"/>
              </a:solidFill>
            </a:endParaRPr>
          </a:p>
        </xdr:txBody>
      </xdr:sp>
      <xdr:sp macro="" textlink="">
        <xdr:nvSpPr>
          <xdr:cNvPr id="23" name="TextBox 22">
            <a:hlinkClick xmlns:r="http://schemas.openxmlformats.org/officeDocument/2006/relationships" r:id="rId8"/>
            <a:extLst>
              <a:ext uri="{FF2B5EF4-FFF2-40B4-BE49-F238E27FC236}">
                <a16:creationId xmlns:a16="http://schemas.microsoft.com/office/drawing/2014/main" id="{00000000-0008-0000-1100-000017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24" name="TextBox 23">
            <a:hlinkClick xmlns:r="http://schemas.openxmlformats.org/officeDocument/2006/relationships" r:id="rId1"/>
            <a:extLst>
              <a:ext uri="{FF2B5EF4-FFF2-40B4-BE49-F238E27FC236}">
                <a16:creationId xmlns:a16="http://schemas.microsoft.com/office/drawing/2014/main" id="{00000000-0008-0000-1100-000018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25" name="TextBox 24">
            <a:hlinkClick xmlns:r="http://schemas.openxmlformats.org/officeDocument/2006/relationships" r:id="rId9"/>
            <a:extLst>
              <a:ext uri="{FF2B5EF4-FFF2-40B4-BE49-F238E27FC236}">
                <a16:creationId xmlns:a16="http://schemas.microsoft.com/office/drawing/2014/main" id="{00000000-0008-0000-1100-000019000000}"/>
              </a:ext>
            </a:extLst>
          </xdr:cNvPr>
          <xdr:cNvSpPr txBox="1"/>
        </xdr:nvSpPr>
        <xdr:spPr>
          <a:xfrm>
            <a:off x="202587" y="6572529"/>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a:t>
            </a:r>
            <a:r>
              <a:rPr lang="en-US" sz="1100" b="1" baseline="0">
                <a:solidFill>
                  <a:schemeClr val="bg1"/>
                </a:solidFill>
              </a:rPr>
              <a:t> Outcomes</a:t>
            </a:r>
            <a:endParaRPr lang="en-US" sz="1100" b="1">
              <a:solidFill>
                <a:schemeClr val="bg1"/>
              </a:solidFill>
            </a:endParaRPr>
          </a:p>
        </xdr:txBody>
      </xdr:sp>
      <xdr:sp macro="" textlink="">
        <xdr:nvSpPr>
          <xdr:cNvPr id="26" name="TextBox 25">
            <a:hlinkClick xmlns:r="http://schemas.openxmlformats.org/officeDocument/2006/relationships" r:id="rId2"/>
            <a:extLst>
              <a:ext uri="{FF2B5EF4-FFF2-40B4-BE49-F238E27FC236}">
                <a16:creationId xmlns:a16="http://schemas.microsoft.com/office/drawing/2014/main" id="{00000000-0008-0000-1100-00001A000000}"/>
              </a:ext>
            </a:extLst>
          </xdr:cNvPr>
          <xdr:cNvSpPr txBox="1"/>
        </xdr:nvSpPr>
        <xdr:spPr>
          <a:xfrm>
            <a:off x="202587" y="6848754"/>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a:t>
            </a:r>
            <a:r>
              <a:rPr lang="en-US" sz="1100" b="1" baseline="0">
                <a:solidFill>
                  <a:schemeClr val="bg1"/>
                </a:solidFill>
              </a:rPr>
              <a:t> Outcomes</a:t>
            </a:r>
            <a:endParaRPr lang="en-US" sz="1100" b="1">
              <a:solidFill>
                <a:schemeClr val="bg1"/>
              </a:solidFill>
            </a:endParaRPr>
          </a:p>
        </xdr:txBody>
      </xdr:sp>
    </xdr:grpSp>
    <xdr:clientData/>
  </xdr:twoCellAnchor>
  <xdr:twoCellAnchor editAs="absolute">
    <xdr:from>
      <xdr:col>0</xdr:col>
      <xdr:colOff>129540</xdr:colOff>
      <xdr:row>4</xdr:row>
      <xdr:rowOff>152400</xdr:rowOff>
    </xdr:from>
    <xdr:to>
      <xdr:col>2</xdr:col>
      <xdr:colOff>244017</xdr:colOff>
      <xdr:row>6</xdr:row>
      <xdr:rowOff>53340</xdr:rowOff>
    </xdr:to>
    <xdr:sp macro="" textlink="">
      <xdr:nvSpPr>
        <xdr:cNvPr id="27" name="Rectangle 26">
          <a:extLst>
            <a:ext uri="{FF2B5EF4-FFF2-40B4-BE49-F238E27FC236}">
              <a16:creationId xmlns:a16="http://schemas.microsoft.com/office/drawing/2014/main" id="{00000000-0008-0000-1100-00001B000000}"/>
            </a:ext>
          </a:extLst>
        </xdr:cNvPr>
        <xdr:cNvSpPr/>
      </xdr:nvSpPr>
      <xdr:spPr>
        <a:xfrm>
          <a:off x="125730" y="981075"/>
          <a:ext cx="2076627" cy="2781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a:solidFill>
                <a:srgbClr val="1A2D52"/>
              </a:solidFill>
              <a:effectLst/>
              <a:latin typeface="+mn-lt"/>
              <a:ea typeface="+mn-ea"/>
              <a:cs typeface="+mn-cs"/>
            </a:rPr>
            <a:t>Choose the section by clicking on it</a:t>
          </a:r>
          <a:endParaRPr lang="en-US" sz="1000">
            <a:solidFill>
              <a:srgbClr val="1A2D52"/>
            </a:solidFill>
            <a:effectLst/>
          </a:endParaRPr>
        </a:p>
      </xdr:txBody>
    </xdr:sp>
    <xdr:clientData/>
  </xdr:twoCellAnchor>
  <xdr:twoCellAnchor>
    <xdr:from>
      <xdr:col>4</xdr:col>
      <xdr:colOff>1276350</xdr:colOff>
      <xdr:row>1</xdr:row>
      <xdr:rowOff>57150</xdr:rowOff>
    </xdr:from>
    <xdr:to>
      <xdr:col>4</xdr:col>
      <xdr:colOff>1543050</xdr:colOff>
      <xdr:row>2</xdr:row>
      <xdr:rowOff>26670</xdr:rowOff>
    </xdr:to>
    <xdr:sp macro="" textlink="">
      <xdr:nvSpPr>
        <xdr:cNvPr id="28" name="Rectangle 27">
          <a:extLst>
            <a:ext uri="{FF2B5EF4-FFF2-40B4-BE49-F238E27FC236}">
              <a16:creationId xmlns:a16="http://schemas.microsoft.com/office/drawing/2014/main" id="{00000000-0008-0000-1100-00001C000000}"/>
            </a:ext>
          </a:extLst>
        </xdr:cNvPr>
        <xdr:cNvSpPr/>
      </xdr:nvSpPr>
      <xdr:spPr>
        <a:xfrm>
          <a:off x="3867150" y="238125"/>
          <a:ext cx="266700" cy="24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238125</xdr:colOff>
      <xdr:row>0</xdr:row>
      <xdr:rowOff>95250</xdr:rowOff>
    </xdr:from>
    <xdr:to>
      <xdr:col>1</xdr:col>
      <xdr:colOff>1105076</xdr:colOff>
      <xdr:row>2</xdr:row>
      <xdr:rowOff>74295</xdr:rowOff>
    </xdr:to>
    <xdr:pic>
      <xdr:nvPicPr>
        <xdr:cNvPr id="29" name="Picture 28">
          <a:extLst>
            <a:ext uri="{FF2B5EF4-FFF2-40B4-BE49-F238E27FC236}">
              <a16:creationId xmlns:a16="http://schemas.microsoft.com/office/drawing/2014/main" id="{00000000-0008-0000-1100-00001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38125" y="95250"/>
          <a:ext cx="1181276" cy="43624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131445</xdr:colOff>
      <xdr:row>0</xdr:row>
      <xdr:rowOff>95250</xdr:rowOff>
    </xdr:from>
    <xdr:to>
      <xdr:col>6</xdr:col>
      <xdr:colOff>1007745</xdr:colOff>
      <xdr:row>2</xdr:row>
      <xdr:rowOff>43815</xdr:rowOff>
    </xdr:to>
    <xdr:sp macro="" textlink="">
      <xdr:nvSpPr>
        <xdr:cNvPr id="46" name="TextBox 45">
          <a:hlinkClick xmlns:r="http://schemas.openxmlformats.org/officeDocument/2006/relationships" r:id="rId1"/>
          <a:extLst>
            <a:ext uri="{FF2B5EF4-FFF2-40B4-BE49-F238E27FC236}">
              <a16:creationId xmlns:a16="http://schemas.microsoft.com/office/drawing/2014/main" id="{00000000-0008-0000-1200-00002E000000}"/>
            </a:ext>
          </a:extLst>
        </xdr:cNvPr>
        <xdr:cNvSpPr txBox="1"/>
      </xdr:nvSpPr>
      <xdr:spPr>
        <a:xfrm>
          <a:off x="7075170" y="95250"/>
          <a:ext cx="876300" cy="41529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oneCell">
    <xdr:from>
      <xdr:col>6</xdr:col>
      <xdr:colOff>1047750</xdr:colOff>
      <xdr:row>0</xdr:row>
      <xdr:rowOff>97155</xdr:rowOff>
    </xdr:from>
    <xdr:to>
      <xdr:col>7</xdr:col>
      <xdr:colOff>544830</xdr:colOff>
      <xdr:row>2</xdr:row>
      <xdr:rowOff>43815</xdr:rowOff>
    </xdr:to>
    <xdr:sp macro="" textlink="">
      <xdr:nvSpPr>
        <xdr:cNvPr id="2" name="TextBox 1">
          <a:hlinkClick xmlns:r="http://schemas.openxmlformats.org/officeDocument/2006/relationships" r:id="rId2"/>
          <a:extLst>
            <a:ext uri="{FF2B5EF4-FFF2-40B4-BE49-F238E27FC236}">
              <a16:creationId xmlns:a16="http://schemas.microsoft.com/office/drawing/2014/main" id="{00000000-0008-0000-1200-000002000000}"/>
            </a:ext>
          </a:extLst>
        </xdr:cNvPr>
        <xdr:cNvSpPr txBox="1"/>
      </xdr:nvSpPr>
      <xdr:spPr>
        <a:xfrm>
          <a:off x="7991475" y="97155"/>
          <a:ext cx="836295" cy="413385"/>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xdr:twoCellAnchor editAs="absolute">
    <xdr:from>
      <xdr:col>0</xdr:col>
      <xdr:colOff>99058</xdr:colOff>
      <xdr:row>12</xdr:row>
      <xdr:rowOff>74294</xdr:rowOff>
    </xdr:from>
    <xdr:to>
      <xdr:col>2</xdr:col>
      <xdr:colOff>211456</xdr:colOff>
      <xdr:row>15</xdr:row>
      <xdr:rowOff>165734</xdr:rowOff>
    </xdr:to>
    <xdr:grpSp>
      <xdr:nvGrpSpPr>
        <xdr:cNvPr id="7" name="Group 6">
          <a:extLst>
            <a:ext uri="{FF2B5EF4-FFF2-40B4-BE49-F238E27FC236}">
              <a16:creationId xmlns:a16="http://schemas.microsoft.com/office/drawing/2014/main" id="{00000000-0008-0000-1200-000007000000}"/>
            </a:ext>
          </a:extLst>
        </xdr:cNvPr>
        <xdr:cNvGrpSpPr/>
      </xdr:nvGrpSpPr>
      <xdr:grpSpPr>
        <a:xfrm>
          <a:off x="95248" y="2388869"/>
          <a:ext cx="2074548" cy="647700"/>
          <a:chOff x="123825" y="3057525"/>
          <a:chExt cx="1584325" cy="683176"/>
        </a:xfrm>
      </xdr:grpSpPr>
      <xdr:sp macro="" textlink="">
        <xdr:nvSpPr>
          <xdr:cNvPr id="8" name="TextBox 7">
            <a:hlinkClick xmlns:r="http://schemas.openxmlformats.org/officeDocument/2006/relationships" r:id="rId3"/>
            <a:extLst>
              <a:ext uri="{FF2B5EF4-FFF2-40B4-BE49-F238E27FC236}">
                <a16:creationId xmlns:a16="http://schemas.microsoft.com/office/drawing/2014/main" id="{00000000-0008-0000-1200-000008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Profile</a:t>
            </a:r>
            <a:endParaRPr lang="en-US" sz="1100" b="1">
              <a:solidFill>
                <a:schemeClr val="bg1"/>
              </a:solidFill>
            </a:endParaRPr>
          </a:p>
        </xdr:txBody>
      </xdr:sp>
      <xdr:sp macro="" textlink="">
        <xdr:nvSpPr>
          <xdr:cNvPr id="9" name="Rectangle 8">
            <a:extLst>
              <a:ext uri="{FF2B5EF4-FFF2-40B4-BE49-F238E27FC236}">
                <a16:creationId xmlns:a16="http://schemas.microsoft.com/office/drawing/2014/main" id="{00000000-0008-0000-1200-00000900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00000000-0008-0000-1200-00000A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General</a:t>
            </a:r>
            <a:r>
              <a:rPr lang="en-US" sz="1100" b="1" baseline="0">
                <a:solidFill>
                  <a:srgbClr val="1A2D52"/>
                </a:solidFill>
              </a:rPr>
              <a:t> Project </a:t>
            </a:r>
            <a:r>
              <a:rPr lang="en-US" sz="1100" b="1">
                <a:solidFill>
                  <a:srgbClr val="1A2D52"/>
                </a:solidFill>
              </a:rPr>
              <a:t>Information</a:t>
            </a:r>
          </a:p>
        </xdr:txBody>
      </xdr:sp>
    </xdr:grpSp>
    <xdr:clientData/>
  </xdr:twoCellAnchor>
  <xdr:twoCellAnchor editAs="absolute">
    <xdr:from>
      <xdr:col>0</xdr:col>
      <xdr:colOff>99058</xdr:colOff>
      <xdr:row>6</xdr:row>
      <xdr:rowOff>76200</xdr:rowOff>
    </xdr:from>
    <xdr:to>
      <xdr:col>2</xdr:col>
      <xdr:colOff>211456</xdr:colOff>
      <xdr:row>11</xdr:row>
      <xdr:rowOff>76201</xdr:rowOff>
    </xdr:to>
    <xdr:grpSp>
      <xdr:nvGrpSpPr>
        <xdr:cNvPr id="11" name="Group 10">
          <a:extLst>
            <a:ext uri="{FF2B5EF4-FFF2-40B4-BE49-F238E27FC236}">
              <a16:creationId xmlns:a16="http://schemas.microsoft.com/office/drawing/2014/main" id="{00000000-0008-0000-1200-00000B000000}"/>
            </a:ext>
          </a:extLst>
        </xdr:cNvPr>
        <xdr:cNvGrpSpPr/>
      </xdr:nvGrpSpPr>
      <xdr:grpSpPr>
        <a:xfrm>
          <a:off x="95248" y="1285875"/>
          <a:ext cx="2074548" cy="923926"/>
          <a:chOff x="123825" y="1200150"/>
          <a:chExt cx="1584325" cy="923926"/>
        </a:xfrm>
      </xdr:grpSpPr>
      <xdr:sp macro="" textlink="">
        <xdr:nvSpPr>
          <xdr:cNvPr id="12" name="TextBox 11">
            <a:hlinkClick xmlns:r="http://schemas.openxmlformats.org/officeDocument/2006/relationships" r:id="rId4"/>
            <a:extLst>
              <a:ext uri="{FF2B5EF4-FFF2-40B4-BE49-F238E27FC236}">
                <a16:creationId xmlns:a16="http://schemas.microsoft.com/office/drawing/2014/main" id="{00000000-0008-0000-1200-00000C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solidFill>
                  <a:schemeClr val="bg1"/>
                </a:solidFill>
              </a:rPr>
              <a:t>Survey </a:t>
            </a:r>
            <a:r>
              <a:rPr lang="en-US" sz="1100" b="1">
                <a:solidFill>
                  <a:schemeClr val="bg1"/>
                </a:solidFill>
              </a:rPr>
              <a:t>Instructions</a:t>
            </a:r>
          </a:p>
        </xdr:txBody>
      </xdr:sp>
      <xdr:sp macro="" textlink="">
        <xdr:nvSpPr>
          <xdr:cNvPr id="13" name="Rectangle 12">
            <a:extLst>
              <a:ext uri="{FF2B5EF4-FFF2-40B4-BE49-F238E27FC236}">
                <a16:creationId xmlns:a16="http://schemas.microsoft.com/office/drawing/2014/main" id="{00000000-0008-0000-1200-00000D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00000000-0008-0000-1200-00000E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5" name="TextBox 14">
            <a:hlinkClick xmlns:r="http://schemas.openxmlformats.org/officeDocument/2006/relationships" r:id="rId5"/>
            <a:extLst>
              <a:ext uri="{FF2B5EF4-FFF2-40B4-BE49-F238E27FC236}">
                <a16:creationId xmlns:a16="http://schemas.microsoft.com/office/drawing/2014/main" id="{00000000-0008-0000-1200-00000F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99058</xdr:colOff>
      <xdr:row>16</xdr:row>
      <xdr:rowOff>188596</xdr:rowOff>
    </xdr:from>
    <xdr:to>
      <xdr:col>2</xdr:col>
      <xdr:colOff>211456</xdr:colOff>
      <xdr:row>25</xdr:row>
      <xdr:rowOff>17148</xdr:rowOff>
    </xdr:to>
    <xdr:grpSp>
      <xdr:nvGrpSpPr>
        <xdr:cNvPr id="16" name="Group 15">
          <a:extLst>
            <a:ext uri="{FF2B5EF4-FFF2-40B4-BE49-F238E27FC236}">
              <a16:creationId xmlns:a16="http://schemas.microsoft.com/office/drawing/2014/main" id="{00000000-0008-0000-1200-000010000000}"/>
            </a:ext>
          </a:extLst>
        </xdr:cNvPr>
        <xdr:cNvGrpSpPr/>
      </xdr:nvGrpSpPr>
      <xdr:grpSpPr>
        <a:xfrm>
          <a:off x="95248" y="3236596"/>
          <a:ext cx="2074548" cy="2013587"/>
          <a:chOff x="123825" y="5114925"/>
          <a:chExt cx="1584325" cy="2114786"/>
        </a:xfrm>
      </xdr:grpSpPr>
      <xdr:sp macro="" textlink="">
        <xdr:nvSpPr>
          <xdr:cNvPr id="17" name="Rectangle 16">
            <a:extLst>
              <a:ext uri="{FF2B5EF4-FFF2-40B4-BE49-F238E27FC236}">
                <a16:creationId xmlns:a16="http://schemas.microsoft.com/office/drawing/2014/main" id="{00000000-0008-0000-1200-00001100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8" name="Rectangle 17">
            <a:extLst>
              <a:ext uri="{FF2B5EF4-FFF2-40B4-BE49-F238E27FC236}">
                <a16:creationId xmlns:a16="http://schemas.microsoft.com/office/drawing/2014/main" id="{00000000-0008-0000-1200-000012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9" name="TextBox 18">
            <a:hlinkClick xmlns:r="http://schemas.openxmlformats.org/officeDocument/2006/relationships" r:id="rId6"/>
            <a:extLst>
              <a:ext uri="{FF2B5EF4-FFF2-40B4-BE49-F238E27FC236}">
                <a16:creationId xmlns:a16="http://schemas.microsoft.com/office/drawing/2014/main" id="{00000000-0008-0000-1200-000013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mn-lt"/>
                <a:ea typeface="+mn-ea"/>
                <a:cs typeface="+mn-cs"/>
              </a:rPr>
              <a:t>Project Demographics</a:t>
            </a:r>
            <a:endParaRPr lang="en-US">
              <a:solidFill>
                <a:schemeClr val="bg1"/>
              </a:solidFill>
              <a:effectLst/>
            </a:endParaRPr>
          </a:p>
        </xdr:txBody>
      </xdr:sp>
      <xdr:sp macro="" textlink="">
        <xdr:nvSpPr>
          <xdr:cNvPr id="20" name="TextBox 19">
            <a:hlinkClick xmlns:r="http://schemas.openxmlformats.org/officeDocument/2006/relationships" r:id="rId7"/>
            <a:extLst>
              <a:ext uri="{FF2B5EF4-FFF2-40B4-BE49-F238E27FC236}">
                <a16:creationId xmlns:a16="http://schemas.microsoft.com/office/drawing/2014/main" id="{00000000-0008-0000-1200-000014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Creation</a:t>
            </a:r>
            <a:endParaRPr lang="en-US" sz="1100" b="1">
              <a:solidFill>
                <a:schemeClr val="bg1"/>
              </a:solidFill>
            </a:endParaRPr>
          </a:p>
        </xdr:txBody>
      </xdr:sp>
      <xdr:sp macro="" textlink="">
        <xdr:nvSpPr>
          <xdr:cNvPr id="21" name="TextBox 20">
            <a:hlinkClick xmlns:r="http://schemas.openxmlformats.org/officeDocument/2006/relationships" r:id="rId8"/>
            <a:extLst>
              <a:ext uri="{FF2B5EF4-FFF2-40B4-BE49-F238E27FC236}">
                <a16:creationId xmlns:a16="http://schemas.microsoft.com/office/drawing/2014/main" id="{00000000-0008-0000-1200-000015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22" name="TextBox 21">
            <a:hlinkClick xmlns:r="http://schemas.openxmlformats.org/officeDocument/2006/relationships" r:id="rId9"/>
            <a:extLst>
              <a:ext uri="{FF2B5EF4-FFF2-40B4-BE49-F238E27FC236}">
                <a16:creationId xmlns:a16="http://schemas.microsoft.com/office/drawing/2014/main" id="{00000000-0008-0000-1200-000016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23" name="TextBox 22">
            <a:hlinkClick xmlns:r="http://schemas.openxmlformats.org/officeDocument/2006/relationships" r:id="rId1"/>
            <a:extLst>
              <a:ext uri="{FF2B5EF4-FFF2-40B4-BE49-F238E27FC236}">
                <a16:creationId xmlns:a16="http://schemas.microsoft.com/office/drawing/2014/main" id="{00000000-0008-0000-1200-000017000000}"/>
              </a:ext>
            </a:extLst>
          </xdr:cNvPr>
          <xdr:cNvSpPr txBox="1"/>
        </xdr:nvSpPr>
        <xdr:spPr>
          <a:xfrm>
            <a:off x="202587" y="6572529"/>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a:t>
            </a:r>
            <a:r>
              <a:rPr lang="en-US" sz="1100" b="1" baseline="0">
                <a:solidFill>
                  <a:schemeClr val="bg1"/>
                </a:solidFill>
              </a:rPr>
              <a:t> Outcomes</a:t>
            </a:r>
            <a:endParaRPr lang="en-US" sz="1100" b="1">
              <a:solidFill>
                <a:schemeClr val="bg1"/>
              </a:solidFill>
            </a:endParaRPr>
          </a:p>
        </xdr:txBody>
      </xdr:sp>
      <xdr:sp macro="" textlink="">
        <xdr:nvSpPr>
          <xdr:cNvPr id="24" name="TextBox 23">
            <a:hlinkClick xmlns:r="http://schemas.openxmlformats.org/officeDocument/2006/relationships" r:id="rId10"/>
            <a:extLst>
              <a:ext uri="{FF2B5EF4-FFF2-40B4-BE49-F238E27FC236}">
                <a16:creationId xmlns:a16="http://schemas.microsoft.com/office/drawing/2014/main" id="{00000000-0008-0000-1200-000018000000}"/>
              </a:ext>
            </a:extLst>
          </xdr:cNvPr>
          <xdr:cNvSpPr txBox="1"/>
        </xdr:nvSpPr>
        <xdr:spPr>
          <a:xfrm>
            <a:off x="202587" y="6848754"/>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133350</xdr:colOff>
      <xdr:row>4</xdr:row>
      <xdr:rowOff>148590</xdr:rowOff>
    </xdr:from>
    <xdr:to>
      <xdr:col>2</xdr:col>
      <xdr:colOff>247827</xdr:colOff>
      <xdr:row>6</xdr:row>
      <xdr:rowOff>38100</xdr:rowOff>
    </xdr:to>
    <xdr:sp macro="" textlink="">
      <xdr:nvSpPr>
        <xdr:cNvPr id="25" name="Rectangle 24">
          <a:extLst>
            <a:ext uri="{FF2B5EF4-FFF2-40B4-BE49-F238E27FC236}">
              <a16:creationId xmlns:a16="http://schemas.microsoft.com/office/drawing/2014/main" id="{00000000-0008-0000-1200-000019000000}"/>
            </a:ext>
          </a:extLst>
        </xdr:cNvPr>
        <xdr:cNvSpPr/>
      </xdr:nvSpPr>
      <xdr:spPr>
        <a:xfrm>
          <a:off x="123825" y="1000125"/>
          <a:ext cx="2019477"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a:solidFill>
                <a:srgbClr val="1A2D52"/>
              </a:solidFill>
              <a:effectLst/>
              <a:latin typeface="+mn-lt"/>
              <a:ea typeface="+mn-ea"/>
              <a:cs typeface="+mn-cs"/>
            </a:rPr>
            <a:t>Choose the section by clicking on it</a:t>
          </a:r>
          <a:endParaRPr lang="en-US" sz="1000">
            <a:solidFill>
              <a:srgbClr val="1A2D52"/>
            </a:solidFill>
            <a:effectLst/>
          </a:endParaRPr>
        </a:p>
      </xdr:txBody>
    </xdr:sp>
    <xdr:clientData/>
  </xdr:twoCellAnchor>
  <xdr:twoCellAnchor>
    <xdr:from>
      <xdr:col>1</xdr:col>
      <xdr:colOff>811530</xdr:colOff>
      <xdr:row>2</xdr:row>
      <xdr:rowOff>85725</xdr:rowOff>
    </xdr:from>
    <xdr:to>
      <xdr:col>1</xdr:col>
      <xdr:colOff>1078230</xdr:colOff>
      <xdr:row>3</xdr:row>
      <xdr:rowOff>0</xdr:rowOff>
    </xdr:to>
    <xdr:sp macro="" textlink="">
      <xdr:nvSpPr>
        <xdr:cNvPr id="26" name="Rectangle 25">
          <a:extLst>
            <a:ext uri="{FF2B5EF4-FFF2-40B4-BE49-F238E27FC236}">
              <a16:creationId xmlns:a16="http://schemas.microsoft.com/office/drawing/2014/main" id="{00000000-0008-0000-1200-00001A000000}"/>
            </a:ext>
          </a:extLst>
        </xdr:cNvPr>
        <xdr:cNvSpPr/>
      </xdr:nvSpPr>
      <xdr:spPr>
        <a:xfrm flipV="1">
          <a:off x="1125855" y="542925"/>
          <a:ext cx="266700" cy="781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0</xdr:colOff>
      <xdr:row>0</xdr:row>
      <xdr:rowOff>85725</xdr:rowOff>
    </xdr:from>
    <xdr:to>
      <xdr:col>1</xdr:col>
      <xdr:colOff>304800</xdr:colOff>
      <xdr:row>1</xdr:row>
      <xdr:rowOff>196215</xdr:rowOff>
    </xdr:to>
    <xdr:sp macro="" textlink="">
      <xdr:nvSpPr>
        <xdr:cNvPr id="44035" name="AutoShape 3">
          <a:extLst>
            <a:ext uri="{FF2B5EF4-FFF2-40B4-BE49-F238E27FC236}">
              <a16:creationId xmlns:a16="http://schemas.microsoft.com/office/drawing/2014/main" id="{00000000-0008-0000-1200-000003AC0000}"/>
            </a:ext>
          </a:extLst>
        </xdr:cNvPr>
        <xdr:cNvSpPr>
          <a:spLocks noChangeAspect="1" noChangeArrowheads="1"/>
        </xdr:cNvSpPr>
      </xdr:nvSpPr>
      <xdr:spPr bwMode="auto">
        <a:xfrm>
          <a:off x="314325" y="85725"/>
          <a:ext cx="304800" cy="304800"/>
        </a:xfrm>
        <a:prstGeom prst="rect">
          <a:avLst/>
        </a:prstGeom>
        <a:solidFill>
          <a:srgbClr val="1A2D52"/>
        </a:solidFill>
      </xdr:spPr>
    </xdr:sp>
    <xdr:clientData/>
  </xdr:twoCellAnchor>
  <xdr:twoCellAnchor editAs="oneCell">
    <xdr:from>
      <xdr:col>0</xdr:col>
      <xdr:colOff>144780</xdr:colOff>
      <xdr:row>0</xdr:row>
      <xdr:rowOff>93346</xdr:rowOff>
    </xdr:from>
    <xdr:to>
      <xdr:col>1</xdr:col>
      <xdr:colOff>1011731</xdr:colOff>
      <xdr:row>2</xdr:row>
      <xdr:rowOff>68581</xdr:rowOff>
    </xdr:to>
    <xdr:pic>
      <xdr:nvPicPr>
        <xdr:cNvPr id="30" name="Picture 29">
          <a:extLst>
            <a:ext uri="{FF2B5EF4-FFF2-40B4-BE49-F238E27FC236}">
              <a16:creationId xmlns:a16="http://schemas.microsoft.com/office/drawing/2014/main" id="{00000000-0008-0000-1200-00001E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4780" y="93346"/>
          <a:ext cx="1177466" cy="44196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1</xdr:col>
      <xdr:colOff>19050</xdr:colOff>
      <xdr:row>1</xdr:row>
      <xdr:rowOff>66675</xdr:rowOff>
    </xdr:from>
    <xdr:to>
      <xdr:col>1</xdr:col>
      <xdr:colOff>553984</xdr:colOff>
      <xdr:row>3</xdr:row>
      <xdr:rowOff>144222</xdr:rowOff>
    </xdr:to>
    <xdr:grpSp>
      <xdr:nvGrpSpPr>
        <xdr:cNvPr id="40" name="Group 39">
          <a:extLst>
            <a:ext uri="{FF2B5EF4-FFF2-40B4-BE49-F238E27FC236}">
              <a16:creationId xmlns:a16="http://schemas.microsoft.com/office/drawing/2014/main" id="{00000000-0008-0000-1400-000028000000}"/>
            </a:ext>
          </a:extLst>
        </xdr:cNvPr>
        <xdr:cNvGrpSpPr/>
      </xdr:nvGrpSpPr>
      <xdr:grpSpPr>
        <a:xfrm>
          <a:off x="253365" y="245745"/>
          <a:ext cx="534934" cy="534747"/>
          <a:chOff x="3313209" y="164705"/>
          <a:chExt cx="800100" cy="795130"/>
        </a:xfrm>
      </xdr:grpSpPr>
      <xdr:sp macro="" textlink="">
        <xdr:nvSpPr>
          <xdr:cNvPr id="41" name="Rectangle 40">
            <a:extLst>
              <a:ext uri="{FF2B5EF4-FFF2-40B4-BE49-F238E27FC236}">
                <a16:creationId xmlns:a16="http://schemas.microsoft.com/office/drawing/2014/main" id="{00000000-0008-0000-1400-000029000000}"/>
              </a:ext>
            </a:extLst>
          </xdr:cNvPr>
          <xdr:cNvSpPr/>
        </xdr:nvSpPr>
        <xdr:spPr>
          <a:xfrm>
            <a:off x="3313209" y="164705"/>
            <a:ext cx="400050" cy="3975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2" name="Rectangle 41">
            <a:extLst>
              <a:ext uri="{FF2B5EF4-FFF2-40B4-BE49-F238E27FC236}">
                <a16:creationId xmlns:a16="http://schemas.microsoft.com/office/drawing/2014/main" id="{00000000-0008-0000-1400-00002A000000}"/>
              </a:ext>
            </a:extLst>
          </xdr:cNvPr>
          <xdr:cNvSpPr/>
        </xdr:nvSpPr>
        <xdr:spPr>
          <a:xfrm>
            <a:off x="3313209" y="562270"/>
            <a:ext cx="400050" cy="397565"/>
          </a:xfrm>
          <a:prstGeom prst="rect">
            <a:avLst/>
          </a:prstGeom>
          <a:solidFill>
            <a:srgbClr val="18B1D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3" name="Rectangle 42">
            <a:extLst>
              <a:ext uri="{FF2B5EF4-FFF2-40B4-BE49-F238E27FC236}">
                <a16:creationId xmlns:a16="http://schemas.microsoft.com/office/drawing/2014/main" id="{00000000-0008-0000-1400-00002B000000}"/>
              </a:ext>
            </a:extLst>
          </xdr:cNvPr>
          <xdr:cNvSpPr/>
        </xdr:nvSpPr>
        <xdr:spPr>
          <a:xfrm>
            <a:off x="3713259" y="562270"/>
            <a:ext cx="400050" cy="397565"/>
          </a:xfrm>
          <a:prstGeom prst="rect">
            <a:avLst/>
          </a:prstGeom>
          <a:solidFill>
            <a:srgbClr val="FACF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absolute">
    <xdr:from>
      <xdr:col>1</xdr:col>
      <xdr:colOff>685800</xdr:colOff>
      <xdr:row>1</xdr:row>
      <xdr:rowOff>7954</xdr:rowOff>
    </xdr:from>
    <xdr:to>
      <xdr:col>1</xdr:col>
      <xdr:colOff>1400175</xdr:colOff>
      <xdr:row>1</xdr:row>
      <xdr:rowOff>276224</xdr:rowOff>
    </xdr:to>
    <xdr:pic>
      <xdr:nvPicPr>
        <xdr:cNvPr id="44" name="Picture 43" descr="Team | LISC New Markets Support Company">
          <a:extLst>
            <a:ext uri="{FF2B5EF4-FFF2-40B4-BE49-F238E27FC236}">
              <a16:creationId xmlns:a16="http://schemas.microsoft.com/office/drawing/2014/main" id="{00000000-0008-0000-14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1225" y="195279"/>
          <a:ext cx="714375" cy="2682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1184275</xdr:colOff>
      <xdr:row>40</xdr:row>
      <xdr:rowOff>85725</xdr:rowOff>
    </xdr:from>
    <xdr:to>
      <xdr:col>6</xdr:col>
      <xdr:colOff>2190750</xdr:colOff>
      <xdr:row>42</xdr:row>
      <xdr:rowOff>133350</xdr:rowOff>
    </xdr:to>
    <xdr:sp macro="" textlink="">
      <xdr:nvSpPr>
        <xdr:cNvPr id="36" name="TextBox 35">
          <a:extLst>
            <a:ext uri="{FF2B5EF4-FFF2-40B4-BE49-F238E27FC236}">
              <a16:creationId xmlns:a16="http://schemas.microsoft.com/office/drawing/2014/main" id="{00000000-0008-0000-1400-000024000000}"/>
            </a:ext>
          </a:extLst>
        </xdr:cNvPr>
        <xdr:cNvSpPr txBox="1"/>
      </xdr:nvSpPr>
      <xdr:spPr>
        <a:xfrm>
          <a:off x="8404225" y="18592800"/>
          <a:ext cx="1009650" cy="428625"/>
        </a:xfrm>
        <a:prstGeom prst="rect">
          <a:avLst/>
        </a:prstGeom>
        <a:solidFill>
          <a:srgbClr val="1A2D5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End of Form</a:t>
          </a:r>
        </a:p>
      </xdr:txBody>
    </xdr:sp>
    <xdr:clientData/>
  </xdr:twoCellAnchor>
  <xdr:twoCellAnchor editAs="absolute">
    <xdr:from>
      <xdr:col>0</xdr:col>
      <xdr:colOff>123825</xdr:colOff>
      <xdr:row>10</xdr:row>
      <xdr:rowOff>85725</xdr:rowOff>
    </xdr:from>
    <xdr:to>
      <xdr:col>2</xdr:col>
      <xdr:colOff>152400</xdr:colOff>
      <xdr:row>17</xdr:row>
      <xdr:rowOff>409575</xdr:rowOff>
    </xdr:to>
    <xdr:grpSp>
      <xdr:nvGrpSpPr>
        <xdr:cNvPr id="45" name="Group 44">
          <a:extLst>
            <a:ext uri="{FF2B5EF4-FFF2-40B4-BE49-F238E27FC236}">
              <a16:creationId xmlns:a16="http://schemas.microsoft.com/office/drawing/2014/main" id="{00000000-0008-0000-1400-00002D000000}"/>
            </a:ext>
          </a:extLst>
        </xdr:cNvPr>
        <xdr:cNvGrpSpPr/>
      </xdr:nvGrpSpPr>
      <xdr:grpSpPr>
        <a:xfrm>
          <a:off x="125730" y="2335530"/>
          <a:ext cx="1912620" cy="1644015"/>
          <a:chOff x="123825" y="3057525"/>
          <a:chExt cx="1584325" cy="1704975"/>
        </a:xfrm>
      </xdr:grpSpPr>
      <xdr:sp macro="" textlink="">
        <xdr:nvSpPr>
          <xdr:cNvPr id="46" name="TextBox 45">
            <a:hlinkClick xmlns:r="http://schemas.openxmlformats.org/officeDocument/2006/relationships" r:id="rId2"/>
            <a:extLst>
              <a:ext uri="{FF2B5EF4-FFF2-40B4-BE49-F238E27FC236}">
                <a16:creationId xmlns:a16="http://schemas.microsoft.com/office/drawing/2014/main" id="{00000000-0008-0000-1400-00002E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General Information</a:t>
            </a:r>
          </a:p>
        </xdr:txBody>
      </xdr:sp>
      <xdr:sp macro="" textlink="">
        <xdr:nvSpPr>
          <xdr:cNvPr id="47" name="TextBox 46">
            <a:hlinkClick xmlns:r="http://schemas.openxmlformats.org/officeDocument/2006/relationships" r:id="rId3"/>
            <a:extLst>
              <a:ext uri="{FF2B5EF4-FFF2-40B4-BE49-F238E27FC236}">
                <a16:creationId xmlns:a16="http://schemas.microsoft.com/office/drawing/2014/main" id="{00000000-0008-0000-1400-00002F000000}"/>
              </a:ext>
            </a:extLst>
          </xdr:cNvPr>
          <xdr:cNvSpPr txBox="1"/>
        </xdr:nvSpPr>
        <xdr:spPr>
          <a:xfrm>
            <a:off x="202587" y="364174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Financing</a:t>
            </a:r>
            <a:endParaRPr lang="en-US" sz="1100" b="1">
              <a:solidFill>
                <a:schemeClr val="bg1"/>
              </a:solidFill>
            </a:endParaRPr>
          </a:p>
        </xdr:txBody>
      </xdr:sp>
      <xdr:sp macro="" textlink="">
        <xdr:nvSpPr>
          <xdr:cNvPr id="48" name="TextBox 47">
            <a:hlinkClick xmlns:r="http://schemas.openxmlformats.org/officeDocument/2006/relationships" r:id="rId4"/>
            <a:extLst>
              <a:ext uri="{FF2B5EF4-FFF2-40B4-BE49-F238E27FC236}">
                <a16:creationId xmlns:a16="http://schemas.microsoft.com/office/drawing/2014/main" id="{00000000-0008-0000-1400-000030000000}"/>
              </a:ext>
            </a:extLst>
          </xdr:cNvPr>
          <xdr:cNvSpPr txBox="1"/>
        </xdr:nvSpPr>
        <xdr:spPr>
          <a:xfrm>
            <a:off x="202587" y="3898100"/>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Need</a:t>
            </a:r>
            <a:r>
              <a:rPr lang="en-US" sz="1100" b="1" baseline="0">
                <a:solidFill>
                  <a:schemeClr val="bg1"/>
                </a:solidFill>
              </a:rPr>
              <a:t> for NMTC</a:t>
            </a:r>
            <a:endParaRPr lang="en-US" sz="1100" b="1">
              <a:solidFill>
                <a:schemeClr val="bg1"/>
              </a:solidFill>
            </a:endParaRPr>
          </a:p>
        </xdr:txBody>
      </xdr:sp>
      <xdr:sp macro="" textlink="">
        <xdr:nvSpPr>
          <xdr:cNvPr id="49" name="TextBox 48">
            <a:hlinkClick xmlns:r="http://schemas.openxmlformats.org/officeDocument/2006/relationships" r:id="rId5"/>
            <a:extLst>
              <a:ext uri="{FF2B5EF4-FFF2-40B4-BE49-F238E27FC236}">
                <a16:creationId xmlns:a16="http://schemas.microsoft.com/office/drawing/2014/main" id="{00000000-0008-0000-1400-000031000000}"/>
              </a:ext>
            </a:extLst>
          </xdr:cNvPr>
          <xdr:cNvSpPr txBox="1"/>
        </xdr:nvSpPr>
        <xdr:spPr>
          <a:xfrm>
            <a:off x="202587" y="415757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Capacity &amp;</a:t>
            </a:r>
            <a:r>
              <a:rPr lang="en-US" sz="1100" b="1" baseline="0">
                <a:solidFill>
                  <a:schemeClr val="bg1"/>
                </a:solidFill>
              </a:rPr>
              <a:t> Readiness</a:t>
            </a:r>
            <a:endParaRPr lang="en-US" sz="1100" b="1">
              <a:solidFill>
                <a:schemeClr val="bg1"/>
              </a:solidFill>
            </a:endParaRPr>
          </a:p>
        </xdr:txBody>
      </xdr:sp>
      <xdr:sp macro="" textlink="">
        <xdr:nvSpPr>
          <xdr:cNvPr id="50" name="Rectangle 49">
            <a:extLst>
              <a:ext uri="{FF2B5EF4-FFF2-40B4-BE49-F238E27FC236}">
                <a16:creationId xmlns:a16="http://schemas.microsoft.com/office/drawing/2014/main" id="{00000000-0008-0000-1400-000032000000}"/>
              </a:ext>
            </a:extLst>
          </xdr:cNvPr>
          <xdr:cNvSpPr/>
        </xdr:nvSpPr>
        <xdr:spPr>
          <a:xfrm>
            <a:off x="123825" y="3285740"/>
            <a:ext cx="1584325" cy="14767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1" name="Rectangle 50">
            <a:extLst>
              <a:ext uri="{FF2B5EF4-FFF2-40B4-BE49-F238E27FC236}">
                <a16:creationId xmlns:a16="http://schemas.microsoft.com/office/drawing/2014/main" id="{00000000-0008-0000-1400-000033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Project Information</a:t>
            </a:r>
          </a:p>
        </xdr:txBody>
      </xdr:sp>
      <xdr:sp macro="" textlink="">
        <xdr:nvSpPr>
          <xdr:cNvPr id="52" name="TextBox 51">
            <a:hlinkClick xmlns:r="http://schemas.openxmlformats.org/officeDocument/2006/relationships" r:id="rId6"/>
            <a:extLst>
              <a:ext uri="{FF2B5EF4-FFF2-40B4-BE49-F238E27FC236}">
                <a16:creationId xmlns:a16="http://schemas.microsoft.com/office/drawing/2014/main" id="{00000000-0008-0000-1400-000034000000}"/>
              </a:ext>
            </a:extLst>
          </xdr:cNvPr>
          <xdr:cNvSpPr txBox="1"/>
        </xdr:nvSpPr>
        <xdr:spPr>
          <a:xfrm>
            <a:off x="202587" y="442427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Business Occupants</a:t>
            </a:r>
          </a:p>
        </xdr:txBody>
      </xdr:sp>
    </xdr:grpSp>
    <xdr:clientData/>
  </xdr:twoCellAnchor>
  <xdr:twoCellAnchor editAs="absolute">
    <xdr:from>
      <xdr:col>0</xdr:col>
      <xdr:colOff>123825</xdr:colOff>
      <xdr:row>6</xdr:row>
      <xdr:rowOff>95250</xdr:rowOff>
    </xdr:from>
    <xdr:to>
      <xdr:col>2</xdr:col>
      <xdr:colOff>152400</xdr:colOff>
      <xdr:row>9</xdr:row>
      <xdr:rowOff>447676</xdr:rowOff>
    </xdr:to>
    <xdr:grpSp>
      <xdr:nvGrpSpPr>
        <xdr:cNvPr id="53" name="Group 52">
          <a:extLst>
            <a:ext uri="{FF2B5EF4-FFF2-40B4-BE49-F238E27FC236}">
              <a16:creationId xmlns:a16="http://schemas.microsoft.com/office/drawing/2014/main" id="{00000000-0008-0000-1400-000035000000}"/>
            </a:ext>
          </a:extLst>
        </xdr:cNvPr>
        <xdr:cNvGrpSpPr/>
      </xdr:nvGrpSpPr>
      <xdr:grpSpPr>
        <a:xfrm>
          <a:off x="125730" y="1282065"/>
          <a:ext cx="1912620" cy="897256"/>
          <a:chOff x="123825" y="1200150"/>
          <a:chExt cx="1584325" cy="923926"/>
        </a:xfrm>
      </xdr:grpSpPr>
      <xdr:sp macro="" textlink="">
        <xdr:nvSpPr>
          <xdr:cNvPr id="54" name="TextBox 53">
            <a:hlinkClick xmlns:r="http://schemas.openxmlformats.org/officeDocument/2006/relationships" r:id="rId7"/>
            <a:extLst>
              <a:ext uri="{FF2B5EF4-FFF2-40B4-BE49-F238E27FC236}">
                <a16:creationId xmlns:a16="http://schemas.microsoft.com/office/drawing/2014/main" id="{00000000-0008-0000-1400-000036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Intake Instructions</a:t>
            </a:r>
          </a:p>
        </xdr:txBody>
      </xdr:sp>
      <xdr:sp macro="" textlink="">
        <xdr:nvSpPr>
          <xdr:cNvPr id="55" name="Rectangle 54">
            <a:extLst>
              <a:ext uri="{FF2B5EF4-FFF2-40B4-BE49-F238E27FC236}">
                <a16:creationId xmlns:a16="http://schemas.microsoft.com/office/drawing/2014/main" id="{00000000-0008-0000-1400-000037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6" name="Rectangle 55">
            <a:extLst>
              <a:ext uri="{FF2B5EF4-FFF2-40B4-BE49-F238E27FC236}">
                <a16:creationId xmlns:a16="http://schemas.microsoft.com/office/drawing/2014/main" id="{00000000-0008-0000-1400-000038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57" name="TextBox 56">
            <a:hlinkClick xmlns:r="http://schemas.openxmlformats.org/officeDocument/2006/relationships" r:id="rId8"/>
            <a:extLst>
              <a:ext uri="{FF2B5EF4-FFF2-40B4-BE49-F238E27FC236}">
                <a16:creationId xmlns:a16="http://schemas.microsoft.com/office/drawing/2014/main" id="{00000000-0008-0000-1400-000039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123825</xdr:colOff>
      <xdr:row>17</xdr:row>
      <xdr:rowOff>581025</xdr:rowOff>
    </xdr:from>
    <xdr:to>
      <xdr:col>2</xdr:col>
      <xdr:colOff>152400</xdr:colOff>
      <xdr:row>31</xdr:row>
      <xdr:rowOff>304800</xdr:rowOff>
    </xdr:to>
    <xdr:grpSp>
      <xdr:nvGrpSpPr>
        <xdr:cNvPr id="58" name="Group 57">
          <a:extLst>
            <a:ext uri="{FF2B5EF4-FFF2-40B4-BE49-F238E27FC236}">
              <a16:creationId xmlns:a16="http://schemas.microsoft.com/office/drawing/2014/main" id="{00000000-0008-0000-1400-00003A000000}"/>
            </a:ext>
          </a:extLst>
        </xdr:cNvPr>
        <xdr:cNvGrpSpPr/>
      </xdr:nvGrpSpPr>
      <xdr:grpSpPr>
        <a:xfrm>
          <a:off x="125730" y="4154805"/>
          <a:ext cx="1912620" cy="3493770"/>
          <a:chOff x="123825" y="4905375"/>
          <a:chExt cx="1584325" cy="3619500"/>
        </a:xfrm>
      </xdr:grpSpPr>
      <xdr:sp macro="" textlink="">
        <xdr:nvSpPr>
          <xdr:cNvPr id="59" name="Rectangle 58">
            <a:extLst>
              <a:ext uri="{FF2B5EF4-FFF2-40B4-BE49-F238E27FC236}">
                <a16:creationId xmlns:a16="http://schemas.microsoft.com/office/drawing/2014/main" id="{00000000-0008-0000-1400-00003B000000}"/>
              </a:ext>
            </a:extLst>
          </xdr:cNvPr>
          <xdr:cNvSpPr/>
        </xdr:nvSpPr>
        <xdr:spPr>
          <a:xfrm>
            <a:off x="123825" y="5133589"/>
            <a:ext cx="1584325" cy="3391286"/>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0" name="Rectangle 59">
            <a:extLst>
              <a:ext uri="{FF2B5EF4-FFF2-40B4-BE49-F238E27FC236}">
                <a16:creationId xmlns:a16="http://schemas.microsoft.com/office/drawing/2014/main" id="{00000000-0008-0000-1400-00003C000000}"/>
              </a:ext>
            </a:extLst>
          </xdr:cNvPr>
          <xdr:cNvSpPr/>
        </xdr:nvSpPr>
        <xdr:spPr>
          <a:xfrm>
            <a:off x="123825" y="490537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61" name="TextBox 60">
            <a:hlinkClick xmlns:r="http://schemas.openxmlformats.org/officeDocument/2006/relationships" r:id="rId9"/>
            <a:extLst>
              <a:ext uri="{FF2B5EF4-FFF2-40B4-BE49-F238E27FC236}">
                <a16:creationId xmlns:a16="http://schemas.microsoft.com/office/drawing/2014/main" id="{00000000-0008-0000-1400-00003D000000}"/>
              </a:ext>
            </a:extLst>
          </xdr:cNvPr>
          <xdr:cNvSpPr txBox="1"/>
        </xdr:nvSpPr>
        <xdr:spPr>
          <a:xfrm>
            <a:off x="202587" y="52299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Current Perm. Employees</a:t>
            </a:r>
          </a:p>
        </xdr:txBody>
      </xdr:sp>
      <xdr:sp macro="" textlink="">
        <xdr:nvSpPr>
          <xdr:cNvPr id="62" name="TextBox 61">
            <a:hlinkClick xmlns:r="http://schemas.openxmlformats.org/officeDocument/2006/relationships" r:id="rId10"/>
            <a:extLst>
              <a:ext uri="{FF2B5EF4-FFF2-40B4-BE49-F238E27FC236}">
                <a16:creationId xmlns:a16="http://schemas.microsoft.com/office/drawing/2014/main" id="{00000000-0008-0000-1400-00003E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Projected</a:t>
            </a:r>
            <a:r>
              <a:rPr lang="en-US" sz="1100" b="1" baseline="0">
                <a:solidFill>
                  <a:schemeClr val="bg1"/>
                </a:solidFill>
              </a:rPr>
              <a:t> Perm. </a:t>
            </a:r>
            <a:r>
              <a:rPr lang="en-US" sz="1100" b="1">
                <a:solidFill>
                  <a:schemeClr val="bg1"/>
                </a:solidFill>
              </a:rPr>
              <a:t>Jobs</a:t>
            </a:r>
          </a:p>
        </xdr:txBody>
      </xdr:sp>
      <xdr:sp macro="" textlink="">
        <xdr:nvSpPr>
          <xdr:cNvPr id="63" name="TextBox 62">
            <a:hlinkClick xmlns:r="http://schemas.openxmlformats.org/officeDocument/2006/relationships" r:id="rId11"/>
            <a:extLst>
              <a:ext uri="{FF2B5EF4-FFF2-40B4-BE49-F238E27FC236}">
                <a16:creationId xmlns:a16="http://schemas.microsoft.com/office/drawing/2014/main" id="{00000000-0008-0000-1400-00003F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Construction Jobs</a:t>
            </a:r>
          </a:p>
        </xdr:txBody>
      </xdr:sp>
      <xdr:sp macro="" textlink="">
        <xdr:nvSpPr>
          <xdr:cNvPr id="64" name="TextBox 63">
            <a:hlinkClick xmlns:r="http://schemas.openxmlformats.org/officeDocument/2006/relationships" r:id="rId12"/>
            <a:extLst>
              <a:ext uri="{FF2B5EF4-FFF2-40B4-BE49-F238E27FC236}">
                <a16:creationId xmlns:a16="http://schemas.microsoft.com/office/drawing/2014/main" id="{00000000-0008-0000-1400-000040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Equity Assessment</a:t>
            </a:r>
          </a:p>
        </xdr:txBody>
      </xdr:sp>
      <xdr:sp macro="" textlink="">
        <xdr:nvSpPr>
          <xdr:cNvPr id="65" name="TextBox 64">
            <a:hlinkClick xmlns:r="http://schemas.openxmlformats.org/officeDocument/2006/relationships" r:id="rId13"/>
            <a:extLst>
              <a:ext uri="{FF2B5EF4-FFF2-40B4-BE49-F238E27FC236}">
                <a16:creationId xmlns:a16="http://schemas.microsoft.com/office/drawing/2014/main" id="{00000000-0008-0000-1400-000041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 Quality &amp; Racial Equity</a:t>
            </a:r>
          </a:p>
        </xdr:txBody>
      </xdr:sp>
      <xdr:sp macro="" textlink="">
        <xdr:nvSpPr>
          <xdr:cNvPr id="66" name="TextBox 65">
            <a:hlinkClick xmlns:r="http://schemas.openxmlformats.org/officeDocument/2006/relationships" r:id="rId14"/>
            <a:extLst>
              <a:ext uri="{FF2B5EF4-FFF2-40B4-BE49-F238E27FC236}">
                <a16:creationId xmlns:a16="http://schemas.microsoft.com/office/drawing/2014/main" id="{00000000-0008-0000-1400-000042000000}"/>
              </a:ext>
            </a:extLst>
          </xdr:cNvPr>
          <xdr:cNvSpPr txBox="1"/>
        </xdr:nvSpPr>
        <xdr:spPr>
          <a:xfrm>
            <a:off x="202587" y="65539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Commercial G&amp;S</a:t>
            </a:r>
          </a:p>
        </xdr:txBody>
      </xdr:sp>
      <xdr:sp macro="" textlink="">
        <xdr:nvSpPr>
          <xdr:cNvPr id="67" name="TextBox 66">
            <a:hlinkClick xmlns:r="http://schemas.openxmlformats.org/officeDocument/2006/relationships" r:id="rId15"/>
            <a:extLst>
              <a:ext uri="{FF2B5EF4-FFF2-40B4-BE49-F238E27FC236}">
                <a16:creationId xmlns:a16="http://schemas.microsoft.com/office/drawing/2014/main" id="{00000000-0008-0000-1400-000043000000}"/>
              </a:ext>
            </a:extLst>
          </xdr:cNvPr>
          <xdr:cNvSpPr txBox="1"/>
        </xdr:nvSpPr>
        <xdr:spPr>
          <a:xfrm>
            <a:off x="202587" y="68301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Community G&amp;S</a:t>
            </a:r>
          </a:p>
        </xdr:txBody>
      </xdr:sp>
      <xdr:sp macro="" textlink="">
        <xdr:nvSpPr>
          <xdr:cNvPr id="68" name="TextBox 67">
            <a:hlinkClick xmlns:r="http://schemas.openxmlformats.org/officeDocument/2006/relationships" r:id="rId16"/>
            <a:extLst>
              <a:ext uri="{FF2B5EF4-FFF2-40B4-BE49-F238E27FC236}">
                <a16:creationId xmlns:a16="http://schemas.microsoft.com/office/drawing/2014/main" id="{00000000-0008-0000-1400-000044000000}"/>
              </a:ext>
            </a:extLst>
          </xdr:cNvPr>
          <xdr:cNvSpPr txBox="1"/>
        </xdr:nvSpPr>
        <xdr:spPr>
          <a:xfrm>
            <a:off x="202587" y="70968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Housing</a:t>
            </a:r>
          </a:p>
        </xdr:txBody>
      </xdr:sp>
      <xdr:sp macro="" textlink="">
        <xdr:nvSpPr>
          <xdr:cNvPr id="69" name="TextBox 68">
            <a:hlinkClick xmlns:r="http://schemas.openxmlformats.org/officeDocument/2006/relationships" r:id="rId17"/>
            <a:extLst>
              <a:ext uri="{FF2B5EF4-FFF2-40B4-BE49-F238E27FC236}">
                <a16:creationId xmlns:a16="http://schemas.microsoft.com/office/drawing/2014/main" id="{00000000-0008-0000-1400-000045000000}"/>
              </a:ext>
            </a:extLst>
          </xdr:cNvPr>
          <xdr:cNvSpPr txBox="1"/>
        </xdr:nvSpPr>
        <xdr:spPr>
          <a:xfrm>
            <a:off x="202587" y="737309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Education</a:t>
            </a:r>
          </a:p>
        </xdr:txBody>
      </xdr:sp>
      <xdr:sp macro="" textlink="">
        <xdr:nvSpPr>
          <xdr:cNvPr id="70" name="TextBox 69">
            <a:hlinkClick xmlns:r="http://schemas.openxmlformats.org/officeDocument/2006/relationships" r:id="rId18"/>
            <a:extLst>
              <a:ext uri="{FF2B5EF4-FFF2-40B4-BE49-F238E27FC236}">
                <a16:creationId xmlns:a16="http://schemas.microsoft.com/office/drawing/2014/main" id="{00000000-0008-0000-1400-000046000000}"/>
              </a:ext>
            </a:extLst>
          </xdr:cNvPr>
          <xdr:cNvSpPr txBox="1"/>
        </xdr:nvSpPr>
        <xdr:spPr>
          <a:xfrm>
            <a:off x="202587" y="764932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 Facility</a:t>
            </a:r>
          </a:p>
        </xdr:txBody>
      </xdr:sp>
      <xdr:sp macro="" textlink="">
        <xdr:nvSpPr>
          <xdr:cNvPr id="71" name="TextBox 70">
            <a:hlinkClick xmlns:r="http://schemas.openxmlformats.org/officeDocument/2006/relationships" r:id="rId19"/>
            <a:extLst>
              <a:ext uri="{FF2B5EF4-FFF2-40B4-BE49-F238E27FC236}">
                <a16:creationId xmlns:a16="http://schemas.microsoft.com/office/drawing/2014/main" id="{00000000-0008-0000-1400-000047000000}"/>
              </a:ext>
            </a:extLst>
          </xdr:cNvPr>
          <xdr:cNvSpPr txBox="1"/>
        </xdr:nvSpPr>
        <xdr:spPr>
          <a:xfrm>
            <a:off x="202587" y="7925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a:t>
            </a:r>
          </a:p>
        </xdr:txBody>
      </xdr:sp>
      <xdr:sp macro="" textlink="">
        <xdr:nvSpPr>
          <xdr:cNvPr id="72" name="TextBox 71">
            <a:hlinkClick xmlns:r="http://schemas.openxmlformats.org/officeDocument/2006/relationships" r:id="rId20"/>
            <a:extLst>
              <a:ext uri="{FF2B5EF4-FFF2-40B4-BE49-F238E27FC236}">
                <a16:creationId xmlns:a16="http://schemas.microsoft.com/office/drawing/2014/main" id="{00000000-0008-0000-1400-000048000000}"/>
              </a:ext>
            </a:extLst>
          </xdr:cNvPr>
          <xdr:cNvSpPr txBox="1"/>
        </xdr:nvSpPr>
        <xdr:spPr>
          <a:xfrm>
            <a:off x="202587" y="8201773"/>
            <a:ext cx="1423772" cy="215711"/>
          </a:xfrm>
          <a:prstGeom prst="rect">
            <a:avLst/>
          </a:prstGeom>
          <a:solidFill>
            <a:srgbClr val="00B0F0"/>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Impact</a:t>
            </a:r>
            <a:r>
              <a:rPr lang="en-US" sz="1100" b="1" baseline="0">
                <a:solidFill>
                  <a:schemeClr val="bg1"/>
                </a:solidFill>
              </a:rPr>
              <a:t> Narrative</a:t>
            </a:r>
            <a:endParaRPr lang="en-US" sz="1100" b="1">
              <a:solidFill>
                <a:schemeClr val="bg1"/>
              </a:solidFill>
            </a:endParaRPr>
          </a:p>
        </xdr:txBody>
      </xdr:sp>
    </xdr:grpSp>
    <xdr:clientData/>
  </xdr:twoCellAnchor>
  <xdr:twoCellAnchor editAs="absolute">
    <xdr:from>
      <xdr:col>0</xdr:col>
      <xdr:colOff>123825</xdr:colOff>
      <xdr:row>4</xdr:row>
      <xdr:rowOff>152400</xdr:rowOff>
    </xdr:from>
    <xdr:to>
      <xdr:col>2</xdr:col>
      <xdr:colOff>228600</xdr:colOff>
      <xdr:row>6</xdr:row>
      <xdr:rowOff>47625</xdr:rowOff>
    </xdr:to>
    <xdr:sp macro="" textlink="">
      <xdr:nvSpPr>
        <xdr:cNvPr id="73" name="Rectangle 72">
          <a:extLst>
            <a:ext uri="{FF2B5EF4-FFF2-40B4-BE49-F238E27FC236}">
              <a16:creationId xmlns:a16="http://schemas.microsoft.com/office/drawing/2014/main" id="{00000000-0008-0000-1400-000049000000}"/>
            </a:ext>
          </a:extLst>
        </xdr:cNvPr>
        <xdr:cNvSpPr/>
      </xdr:nvSpPr>
      <xdr:spPr>
        <a:xfrm>
          <a:off x="123825" y="1000125"/>
          <a:ext cx="1933575"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Click to jump to section</a:t>
          </a:r>
        </a:p>
      </xdr:txBody>
    </xdr:sp>
    <xdr:clientData/>
  </xdr:twoCellAnchor>
  <xdr:twoCellAnchor editAs="oneCell">
    <xdr:from>
      <xdr:col>6</xdr:col>
      <xdr:colOff>241300</xdr:colOff>
      <xdr:row>40</xdr:row>
      <xdr:rowOff>95250</xdr:rowOff>
    </xdr:from>
    <xdr:to>
      <xdr:col>6</xdr:col>
      <xdr:colOff>1028700</xdr:colOff>
      <xdr:row>42</xdr:row>
      <xdr:rowOff>123825</xdr:rowOff>
    </xdr:to>
    <xdr:sp macro="" textlink="">
      <xdr:nvSpPr>
        <xdr:cNvPr id="101" name="TextBox 100">
          <a:hlinkClick xmlns:r="http://schemas.openxmlformats.org/officeDocument/2006/relationships" r:id="rId19"/>
          <a:extLst>
            <a:ext uri="{FF2B5EF4-FFF2-40B4-BE49-F238E27FC236}">
              <a16:creationId xmlns:a16="http://schemas.microsoft.com/office/drawing/2014/main" id="{00000000-0008-0000-1400-000065000000}"/>
            </a:ext>
          </a:extLst>
        </xdr:cNvPr>
        <xdr:cNvSpPr txBox="1"/>
      </xdr:nvSpPr>
      <xdr:spPr>
        <a:xfrm>
          <a:off x="7461250" y="18602325"/>
          <a:ext cx="790575" cy="4095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19</xdr:row>
      <xdr:rowOff>95250</xdr:rowOff>
    </xdr:from>
    <xdr:to>
      <xdr:col>7</xdr:col>
      <xdr:colOff>169545</xdr:colOff>
      <xdr:row>19</xdr:row>
      <xdr:rowOff>491490</xdr:rowOff>
    </xdr:to>
    <xdr:sp macro="" textlink="">
      <xdr:nvSpPr>
        <xdr:cNvPr id="59" name="TextBox 58">
          <a:hlinkClick xmlns:r="http://schemas.openxmlformats.org/officeDocument/2006/relationships" r:id="rId1"/>
          <a:extLst>
            <a:ext uri="{FF2B5EF4-FFF2-40B4-BE49-F238E27FC236}">
              <a16:creationId xmlns:a16="http://schemas.microsoft.com/office/drawing/2014/main" id="{00000000-0008-0000-0100-00003B000000}"/>
            </a:ext>
          </a:extLst>
        </xdr:cNvPr>
        <xdr:cNvSpPr txBox="1"/>
      </xdr:nvSpPr>
      <xdr:spPr>
        <a:xfrm>
          <a:off x="2590800" y="12744450"/>
          <a:ext cx="850900" cy="403225"/>
        </a:xfrm>
        <a:prstGeom prst="rect">
          <a:avLst/>
        </a:prstGeom>
        <a:solidFill>
          <a:srgbClr val="1A2D5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Begin</a:t>
          </a:r>
        </a:p>
      </xdr:txBody>
    </xdr:sp>
    <xdr:clientData/>
  </xdr:twoCellAnchor>
  <xdr:twoCellAnchor editAs="absolute">
    <xdr:from>
      <xdr:col>0</xdr:col>
      <xdr:colOff>243840</xdr:colOff>
      <xdr:row>0</xdr:row>
      <xdr:rowOff>243840</xdr:rowOff>
    </xdr:from>
    <xdr:to>
      <xdr:col>1</xdr:col>
      <xdr:colOff>473974</xdr:colOff>
      <xdr:row>2</xdr:row>
      <xdr:rowOff>168987</xdr:rowOff>
    </xdr:to>
    <xdr:grpSp>
      <xdr:nvGrpSpPr>
        <xdr:cNvPr id="3" name="Group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100-00000A080000}"/>
            </a:ext>
          </a:extLst>
        </xdr:cNvPr>
        <xdr:cNvGrpSpPr/>
      </xdr:nvGrpSpPr>
      <xdr:grpSpPr>
        <a:xfrm>
          <a:off x="247650" y="247650"/>
          <a:ext cx="544459" cy="544272"/>
          <a:chOff x="3313209" y="164705"/>
          <a:chExt cx="800100" cy="795130"/>
        </a:xfrm>
      </xdr:grpSpPr>
      <xdr:sp macro="" textlink="">
        <xdr:nvSpPr>
          <xdr:cNvPr id="4" name="Rectangle 3">
            <a:extLst>
              <a:ext uri="{FF2B5EF4-FFF2-40B4-BE49-F238E27FC236}">
                <a16:creationId xmlns:a16="http://schemas.microsoft.com/office/drawing/2014/main" id="{00000000-0008-0000-0100-000004000000}"/>
              </a:ext>
            </a:extLst>
          </xdr:cNvPr>
          <xdr:cNvSpPr/>
        </xdr:nvSpPr>
        <xdr:spPr>
          <a:xfrm>
            <a:off x="3313209" y="164705"/>
            <a:ext cx="400050" cy="39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100-000005000000}"/>
              </a:ext>
            </a:extLst>
          </xdr:cNvPr>
          <xdr:cNvSpPr/>
        </xdr:nvSpPr>
        <xdr:spPr>
          <a:xfrm>
            <a:off x="3313209" y="562270"/>
            <a:ext cx="400050" cy="39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6" name="Rectangle 5">
            <a:extLst>
              <a:ext uri="{FF2B5EF4-FFF2-40B4-BE49-F238E27FC236}">
                <a16:creationId xmlns:a16="http://schemas.microsoft.com/office/drawing/2014/main" id="{00000000-0008-0000-0100-000006000000}"/>
              </a:ext>
            </a:extLst>
          </xdr:cNvPr>
          <xdr:cNvSpPr/>
        </xdr:nvSpPr>
        <xdr:spPr>
          <a:xfrm>
            <a:off x="3713259" y="562270"/>
            <a:ext cx="400050" cy="39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absolute">
    <xdr:from>
      <xdr:col>0</xdr:col>
      <xdr:colOff>95248</xdr:colOff>
      <xdr:row>8</xdr:row>
      <xdr:rowOff>228599</xdr:rowOff>
    </xdr:from>
    <xdr:to>
      <xdr:col>2</xdr:col>
      <xdr:colOff>207646</xdr:colOff>
      <xdr:row>11</xdr:row>
      <xdr:rowOff>57149</xdr:rowOff>
    </xdr:to>
    <xdr:grpSp>
      <xdr:nvGrpSpPr>
        <xdr:cNvPr id="2063" name="Group 2062">
          <a:extLst>
            <a:ext uri="{FF2B5EF4-FFF2-40B4-BE49-F238E27FC236}">
              <a16:creationId xmlns:a16="http://schemas.microsoft.com/office/drawing/2014/main" id="{00000000-0008-0000-0100-00000F080000}"/>
            </a:ext>
          </a:extLst>
        </xdr:cNvPr>
        <xdr:cNvGrpSpPr/>
      </xdr:nvGrpSpPr>
      <xdr:grpSpPr>
        <a:xfrm>
          <a:off x="99058" y="2400299"/>
          <a:ext cx="2074548" cy="641985"/>
          <a:chOff x="123825" y="3057525"/>
          <a:chExt cx="1584325" cy="683176"/>
        </a:xfrm>
      </xdr:grpSpPr>
      <xdr:sp macro="" textlink="">
        <xdr:nvSpPr>
          <xdr:cNvPr id="2064" name="TextBox 2063">
            <a:hlinkClick xmlns:r="http://schemas.openxmlformats.org/officeDocument/2006/relationships" r:id="rId2"/>
            <a:extLst>
              <a:ext uri="{FF2B5EF4-FFF2-40B4-BE49-F238E27FC236}">
                <a16:creationId xmlns:a16="http://schemas.microsoft.com/office/drawing/2014/main" id="{00000000-0008-0000-0100-00001008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Profile</a:t>
            </a:r>
            <a:endParaRPr lang="en-US" sz="1100" b="1">
              <a:solidFill>
                <a:schemeClr val="bg1"/>
              </a:solidFill>
            </a:endParaRPr>
          </a:p>
        </xdr:txBody>
      </xdr:sp>
      <xdr:sp macro="" textlink="">
        <xdr:nvSpPr>
          <xdr:cNvPr id="2065" name="Rectangle 2064">
            <a:extLst>
              <a:ext uri="{FF2B5EF4-FFF2-40B4-BE49-F238E27FC236}">
                <a16:creationId xmlns:a16="http://schemas.microsoft.com/office/drawing/2014/main" id="{00000000-0008-0000-0100-00001108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66" name="Rectangle 2065">
            <a:extLst>
              <a:ext uri="{FF2B5EF4-FFF2-40B4-BE49-F238E27FC236}">
                <a16:creationId xmlns:a16="http://schemas.microsoft.com/office/drawing/2014/main" id="{00000000-0008-0000-0100-00001208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General</a:t>
            </a:r>
            <a:r>
              <a:rPr lang="en-US" sz="1100" b="1" baseline="0">
                <a:solidFill>
                  <a:srgbClr val="1A2D52"/>
                </a:solidFill>
              </a:rPr>
              <a:t> Project Information</a:t>
            </a:r>
            <a:endParaRPr lang="en-US" sz="1100" b="1">
              <a:solidFill>
                <a:srgbClr val="1A2D52"/>
              </a:solidFill>
            </a:endParaRPr>
          </a:p>
        </xdr:txBody>
      </xdr:sp>
    </xdr:grpSp>
    <xdr:clientData/>
  </xdr:twoCellAnchor>
  <xdr:twoCellAnchor editAs="absolute">
    <xdr:from>
      <xdr:col>0</xdr:col>
      <xdr:colOff>95248</xdr:colOff>
      <xdr:row>3</xdr:row>
      <xdr:rowOff>434340</xdr:rowOff>
    </xdr:from>
    <xdr:to>
      <xdr:col>2</xdr:col>
      <xdr:colOff>207646</xdr:colOff>
      <xdr:row>8</xdr:row>
      <xdr:rowOff>53341</xdr:rowOff>
    </xdr:to>
    <xdr:grpSp>
      <xdr:nvGrpSpPr>
        <xdr:cNvPr id="2068" name="Group 2067">
          <a:extLst>
            <a:ext uri="{FF2B5EF4-FFF2-40B4-BE49-F238E27FC236}">
              <a16:creationId xmlns:a16="http://schemas.microsoft.com/office/drawing/2014/main" id="{00000000-0008-0000-0100-000014080000}"/>
            </a:ext>
          </a:extLst>
        </xdr:cNvPr>
        <xdr:cNvGrpSpPr/>
      </xdr:nvGrpSpPr>
      <xdr:grpSpPr>
        <a:xfrm>
          <a:off x="99058" y="1323975"/>
          <a:ext cx="2074548" cy="904876"/>
          <a:chOff x="123825" y="1200150"/>
          <a:chExt cx="1584325" cy="923926"/>
        </a:xfrm>
      </xdr:grpSpPr>
      <xdr:sp macro="" textlink="">
        <xdr:nvSpPr>
          <xdr:cNvPr id="2070" name="TextBox 2069">
            <a:hlinkClick xmlns:r="http://schemas.openxmlformats.org/officeDocument/2006/relationships" r:id="rId3"/>
            <a:extLst>
              <a:ext uri="{FF2B5EF4-FFF2-40B4-BE49-F238E27FC236}">
                <a16:creationId xmlns:a16="http://schemas.microsoft.com/office/drawing/2014/main" id="{00000000-0008-0000-0100-000016080000}"/>
              </a:ext>
            </a:extLst>
          </xdr:cNvPr>
          <xdr:cNvSpPr txBox="1"/>
        </xdr:nvSpPr>
        <xdr:spPr>
          <a:xfrm>
            <a:off x="202587" y="1528697"/>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solidFill>
                  <a:schemeClr val="bg1"/>
                </a:solidFill>
              </a:rPr>
              <a:t>Survey </a:t>
            </a:r>
            <a:r>
              <a:rPr lang="en-US" sz="1100" b="1">
                <a:solidFill>
                  <a:schemeClr val="bg1"/>
                </a:solidFill>
              </a:rPr>
              <a:t>Instructions</a:t>
            </a:r>
          </a:p>
        </xdr:txBody>
      </xdr:sp>
      <xdr:sp macro="" textlink="">
        <xdr:nvSpPr>
          <xdr:cNvPr id="2071" name="Rectangle 2070">
            <a:extLst>
              <a:ext uri="{FF2B5EF4-FFF2-40B4-BE49-F238E27FC236}">
                <a16:creationId xmlns:a16="http://schemas.microsoft.com/office/drawing/2014/main" id="{00000000-0008-0000-0100-00001708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72" name="Rectangle 2071">
            <a:extLst>
              <a:ext uri="{FF2B5EF4-FFF2-40B4-BE49-F238E27FC236}">
                <a16:creationId xmlns:a16="http://schemas.microsoft.com/office/drawing/2014/main" id="{00000000-0008-0000-0100-00001808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2073" name="TextBox 2072">
            <a:hlinkClick xmlns:r="http://schemas.openxmlformats.org/officeDocument/2006/relationships" r:id="rId1"/>
            <a:extLst>
              <a:ext uri="{FF2B5EF4-FFF2-40B4-BE49-F238E27FC236}">
                <a16:creationId xmlns:a16="http://schemas.microsoft.com/office/drawing/2014/main" id="{00000000-0008-0000-0100-00001908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12</xdr:row>
      <xdr:rowOff>112396</xdr:rowOff>
    </xdr:from>
    <xdr:to>
      <xdr:col>2</xdr:col>
      <xdr:colOff>207646</xdr:colOff>
      <xdr:row>19</xdr:row>
      <xdr:rowOff>342903</xdr:rowOff>
    </xdr:to>
    <xdr:grpSp>
      <xdr:nvGrpSpPr>
        <xdr:cNvPr id="2074" name="Group 2073">
          <a:extLst>
            <a:ext uri="{FF2B5EF4-FFF2-40B4-BE49-F238E27FC236}">
              <a16:creationId xmlns:a16="http://schemas.microsoft.com/office/drawing/2014/main" id="{00000000-0008-0000-0100-00001A080000}"/>
            </a:ext>
          </a:extLst>
        </xdr:cNvPr>
        <xdr:cNvGrpSpPr/>
      </xdr:nvGrpSpPr>
      <xdr:grpSpPr>
        <a:xfrm>
          <a:off x="99058" y="3274696"/>
          <a:ext cx="2074548" cy="2125982"/>
          <a:chOff x="123825" y="5114925"/>
          <a:chExt cx="1584325" cy="2114786"/>
        </a:xfrm>
      </xdr:grpSpPr>
      <xdr:sp macro="" textlink="">
        <xdr:nvSpPr>
          <xdr:cNvPr id="2075" name="Rectangle 2074">
            <a:extLst>
              <a:ext uri="{FF2B5EF4-FFF2-40B4-BE49-F238E27FC236}">
                <a16:creationId xmlns:a16="http://schemas.microsoft.com/office/drawing/2014/main" id="{00000000-0008-0000-0100-00001B08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76" name="Rectangle 2075">
            <a:extLst>
              <a:ext uri="{FF2B5EF4-FFF2-40B4-BE49-F238E27FC236}">
                <a16:creationId xmlns:a16="http://schemas.microsoft.com/office/drawing/2014/main" id="{00000000-0008-0000-0100-00001C08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Outcomes</a:t>
            </a:r>
          </a:p>
        </xdr:txBody>
      </xdr:sp>
      <xdr:sp macro="" textlink="">
        <xdr:nvSpPr>
          <xdr:cNvPr id="2077" name="TextBox 2076">
            <a:hlinkClick xmlns:r="http://schemas.openxmlformats.org/officeDocument/2006/relationships" r:id="rId4"/>
            <a:extLst>
              <a:ext uri="{FF2B5EF4-FFF2-40B4-BE49-F238E27FC236}">
                <a16:creationId xmlns:a16="http://schemas.microsoft.com/office/drawing/2014/main" id="{00000000-0008-0000-0100-00001D08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mn-lt"/>
                <a:ea typeface="+mn-ea"/>
                <a:cs typeface="+mn-cs"/>
              </a:rPr>
              <a:t>Project Demographics</a:t>
            </a:r>
            <a:endParaRPr lang="en-US">
              <a:solidFill>
                <a:schemeClr val="bg1"/>
              </a:solidFill>
              <a:effectLst/>
            </a:endParaRPr>
          </a:p>
        </xdr:txBody>
      </xdr:sp>
      <xdr:sp macro="" textlink="">
        <xdr:nvSpPr>
          <xdr:cNvPr id="2078" name="TextBox 2077">
            <a:hlinkClick xmlns:r="http://schemas.openxmlformats.org/officeDocument/2006/relationships" r:id="rId5"/>
            <a:extLst>
              <a:ext uri="{FF2B5EF4-FFF2-40B4-BE49-F238E27FC236}">
                <a16:creationId xmlns:a16="http://schemas.microsoft.com/office/drawing/2014/main" id="{00000000-0008-0000-0100-00001E08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Creation</a:t>
            </a:r>
            <a:endParaRPr lang="en-US" sz="1100" b="1">
              <a:solidFill>
                <a:schemeClr val="bg1"/>
              </a:solidFill>
            </a:endParaRPr>
          </a:p>
        </xdr:txBody>
      </xdr:sp>
      <xdr:sp macro="" textlink="">
        <xdr:nvSpPr>
          <xdr:cNvPr id="2079" name="TextBox 2078">
            <a:hlinkClick xmlns:r="http://schemas.openxmlformats.org/officeDocument/2006/relationships" r:id="rId6"/>
            <a:extLst>
              <a:ext uri="{FF2B5EF4-FFF2-40B4-BE49-F238E27FC236}">
                <a16:creationId xmlns:a16="http://schemas.microsoft.com/office/drawing/2014/main" id="{00000000-0008-0000-0100-00001F08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2080" name="TextBox 2079">
            <a:hlinkClick xmlns:r="http://schemas.openxmlformats.org/officeDocument/2006/relationships" r:id="rId7"/>
            <a:extLst>
              <a:ext uri="{FF2B5EF4-FFF2-40B4-BE49-F238E27FC236}">
                <a16:creationId xmlns:a16="http://schemas.microsoft.com/office/drawing/2014/main" id="{00000000-0008-0000-0100-00002008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2085" name="TextBox 2084">
            <a:hlinkClick xmlns:r="http://schemas.openxmlformats.org/officeDocument/2006/relationships" r:id="rId8"/>
            <a:extLst>
              <a:ext uri="{FF2B5EF4-FFF2-40B4-BE49-F238E27FC236}">
                <a16:creationId xmlns:a16="http://schemas.microsoft.com/office/drawing/2014/main" id="{00000000-0008-0000-0100-000025080000}"/>
              </a:ext>
            </a:extLst>
          </xdr:cNvPr>
          <xdr:cNvSpPr txBox="1"/>
        </xdr:nvSpPr>
        <xdr:spPr>
          <a:xfrm>
            <a:off x="202587" y="6572529"/>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a:t>
            </a:r>
            <a:r>
              <a:rPr lang="en-US" sz="1100" b="1" baseline="0">
                <a:solidFill>
                  <a:schemeClr val="bg1"/>
                </a:solidFill>
              </a:rPr>
              <a:t> Outcomes</a:t>
            </a:r>
            <a:endParaRPr lang="en-US" sz="1100" b="1">
              <a:solidFill>
                <a:schemeClr val="bg1"/>
              </a:solidFill>
            </a:endParaRPr>
          </a:p>
        </xdr:txBody>
      </xdr:sp>
      <xdr:sp macro="" textlink="">
        <xdr:nvSpPr>
          <xdr:cNvPr id="2086" name="TextBox 2085">
            <a:hlinkClick xmlns:r="http://schemas.openxmlformats.org/officeDocument/2006/relationships" r:id="rId9"/>
            <a:extLst>
              <a:ext uri="{FF2B5EF4-FFF2-40B4-BE49-F238E27FC236}">
                <a16:creationId xmlns:a16="http://schemas.microsoft.com/office/drawing/2014/main" id="{00000000-0008-0000-0100-000026080000}"/>
              </a:ext>
            </a:extLst>
          </xdr:cNvPr>
          <xdr:cNvSpPr txBox="1"/>
        </xdr:nvSpPr>
        <xdr:spPr>
          <a:xfrm>
            <a:off x="202587" y="6848754"/>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97155</xdr:colOff>
      <xdr:row>3</xdr:row>
      <xdr:rowOff>78105</xdr:rowOff>
    </xdr:from>
    <xdr:to>
      <xdr:col>2</xdr:col>
      <xdr:colOff>211632</xdr:colOff>
      <xdr:row>3</xdr:row>
      <xdr:rowOff>358140</xdr:rowOff>
    </xdr:to>
    <xdr:sp macro="" textlink="">
      <xdr:nvSpPr>
        <xdr:cNvPr id="2087" name="Rectangle 2086">
          <a:extLst>
            <a:ext uri="{FF2B5EF4-FFF2-40B4-BE49-F238E27FC236}">
              <a16:creationId xmlns:a16="http://schemas.microsoft.com/office/drawing/2014/main" id="{00000000-0008-0000-0100-000027080000}"/>
            </a:ext>
            <a:ext uri="{147F2762-F138-4A5C-976F-8EAC2B608ADB}">
              <a16:predDERef xmlns:a16="http://schemas.microsoft.com/office/drawing/2014/main" pred="{00000000-0008-0000-0100-00001A080000}"/>
            </a:ext>
          </a:extLst>
        </xdr:cNvPr>
        <xdr:cNvSpPr/>
      </xdr:nvSpPr>
      <xdr:spPr>
        <a:xfrm>
          <a:off x="100965" y="960120"/>
          <a:ext cx="2076627" cy="2876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000" b="1">
              <a:solidFill>
                <a:srgbClr val="1A2D52"/>
              </a:solidFill>
              <a:latin typeface="+mn-lt"/>
              <a:ea typeface="+mn-lt"/>
              <a:cs typeface="+mn-lt"/>
            </a:rPr>
            <a:t>Choose the section by clicking on it</a:t>
          </a:r>
        </a:p>
      </xdr:txBody>
    </xdr:sp>
    <xdr:clientData/>
  </xdr:twoCellAnchor>
  <xdr:twoCellAnchor>
    <xdr:from>
      <xdr:col>1</xdr:col>
      <xdr:colOff>66675</xdr:colOff>
      <xdr:row>0</xdr:row>
      <xdr:rowOff>28575</xdr:rowOff>
    </xdr:from>
    <xdr:to>
      <xdr:col>1</xdr:col>
      <xdr:colOff>333375</xdr:colOff>
      <xdr:row>1</xdr:row>
      <xdr:rowOff>93345</xdr:rowOff>
    </xdr:to>
    <xdr:sp macro="" textlink="">
      <xdr:nvSpPr>
        <xdr:cNvPr id="9" name="Rectangle 8">
          <a:extLst>
            <a:ext uri="{FF2B5EF4-FFF2-40B4-BE49-F238E27FC236}">
              <a16:creationId xmlns:a16="http://schemas.microsoft.com/office/drawing/2014/main" id="{00000000-0008-0000-0100-000009000000}"/>
            </a:ext>
          </a:extLst>
        </xdr:cNvPr>
        <xdr:cNvSpPr/>
      </xdr:nvSpPr>
      <xdr:spPr>
        <a:xfrm>
          <a:off x="381000" y="28575"/>
          <a:ext cx="266700" cy="24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234315</xdr:colOff>
      <xdr:row>0</xdr:row>
      <xdr:rowOff>81915</xdr:rowOff>
    </xdr:from>
    <xdr:to>
      <xdr:col>1</xdr:col>
      <xdr:colOff>1120316</xdr:colOff>
      <xdr:row>1</xdr:row>
      <xdr:rowOff>205740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34315" y="81915"/>
          <a:ext cx="1190801" cy="447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99058</xdr:colOff>
      <xdr:row>6</xdr:row>
      <xdr:rowOff>323214</xdr:rowOff>
    </xdr:from>
    <xdr:to>
      <xdr:col>2</xdr:col>
      <xdr:colOff>211456</xdr:colOff>
      <xdr:row>8</xdr:row>
      <xdr:rowOff>95884</xdr:rowOff>
    </xdr:to>
    <xdr:grpSp>
      <xdr:nvGrpSpPr>
        <xdr:cNvPr id="21" name="Group 20">
          <a:extLst>
            <a:ext uri="{FF2B5EF4-FFF2-40B4-BE49-F238E27FC236}">
              <a16:creationId xmlns:a16="http://schemas.microsoft.com/office/drawing/2014/main" id="{00000000-0008-0000-0200-000015000000}"/>
            </a:ext>
          </a:extLst>
        </xdr:cNvPr>
        <xdr:cNvGrpSpPr/>
      </xdr:nvGrpSpPr>
      <xdr:grpSpPr>
        <a:xfrm>
          <a:off x="95248" y="2369607"/>
          <a:ext cx="2080898" cy="685800"/>
          <a:chOff x="123825" y="3057525"/>
          <a:chExt cx="1584325" cy="683176"/>
        </a:xfrm>
      </xdr:grpSpPr>
      <xdr:sp macro="" textlink="">
        <xdr:nvSpPr>
          <xdr:cNvPr id="22" name="TextBox 21">
            <a:hlinkClick xmlns:r="http://schemas.openxmlformats.org/officeDocument/2006/relationships" r:id="rId1"/>
            <a:extLst>
              <a:ext uri="{FF2B5EF4-FFF2-40B4-BE49-F238E27FC236}">
                <a16:creationId xmlns:a16="http://schemas.microsoft.com/office/drawing/2014/main" id="{00000000-0008-0000-0200-000016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Profile</a:t>
            </a:r>
            <a:endParaRPr lang="en-US" sz="1100" b="1">
              <a:solidFill>
                <a:schemeClr val="bg1"/>
              </a:solidFill>
            </a:endParaRPr>
          </a:p>
        </xdr:txBody>
      </xdr:sp>
      <xdr:sp macro="" textlink="">
        <xdr:nvSpPr>
          <xdr:cNvPr id="23" name="Rectangle 22">
            <a:extLst>
              <a:ext uri="{FF2B5EF4-FFF2-40B4-BE49-F238E27FC236}">
                <a16:creationId xmlns:a16="http://schemas.microsoft.com/office/drawing/2014/main" id="{00000000-0008-0000-0200-00001700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4" name="Rectangle 23">
            <a:extLst>
              <a:ext uri="{FF2B5EF4-FFF2-40B4-BE49-F238E27FC236}">
                <a16:creationId xmlns:a16="http://schemas.microsoft.com/office/drawing/2014/main" id="{00000000-0008-0000-0200-000018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General Project Information</a:t>
            </a:r>
          </a:p>
        </xdr:txBody>
      </xdr:sp>
    </xdr:grpSp>
    <xdr:clientData/>
  </xdr:twoCellAnchor>
  <xdr:twoCellAnchor editAs="absolute">
    <xdr:from>
      <xdr:col>0</xdr:col>
      <xdr:colOff>99058</xdr:colOff>
      <xdr:row>4</xdr:row>
      <xdr:rowOff>479213</xdr:rowOff>
    </xdr:from>
    <xdr:to>
      <xdr:col>2</xdr:col>
      <xdr:colOff>211456</xdr:colOff>
      <xdr:row>6</xdr:row>
      <xdr:rowOff>170816</xdr:rowOff>
    </xdr:to>
    <xdr:grpSp>
      <xdr:nvGrpSpPr>
        <xdr:cNvPr id="25" name="Group 24">
          <a:extLst>
            <a:ext uri="{FF2B5EF4-FFF2-40B4-BE49-F238E27FC236}">
              <a16:creationId xmlns:a16="http://schemas.microsoft.com/office/drawing/2014/main" id="{00000000-0008-0000-0200-000019000000}"/>
            </a:ext>
          </a:extLst>
        </xdr:cNvPr>
        <xdr:cNvGrpSpPr/>
      </xdr:nvGrpSpPr>
      <xdr:grpSpPr>
        <a:xfrm>
          <a:off x="95248" y="1300903"/>
          <a:ext cx="2080898" cy="916306"/>
          <a:chOff x="123825" y="1200150"/>
          <a:chExt cx="1584325" cy="923926"/>
        </a:xfrm>
      </xdr:grpSpPr>
      <xdr:sp macro="" textlink="">
        <xdr:nvSpPr>
          <xdr:cNvPr id="26" name="TextBox 25">
            <a:hlinkClick xmlns:r="http://schemas.openxmlformats.org/officeDocument/2006/relationships" r:id="rId2"/>
            <a:extLst>
              <a:ext uri="{FF2B5EF4-FFF2-40B4-BE49-F238E27FC236}">
                <a16:creationId xmlns:a16="http://schemas.microsoft.com/office/drawing/2014/main" id="{00000000-0008-0000-0200-00001A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solidFill>
                  <a:schemeClr val="bg1"/>
                </a:solidFill>
              </a:rPr>
              <a:t>Survey </a:t>
            </a:r>
            <a:r>
              <a:rPr lang="en-US" sz="1100" b="1">
                <a:solidFill>
                  <a:schemeClr val="bg1"/>
                </a:solidFill>
              </a:rPr>
              <a:t>Instructions</a:t>
            </a:r>
          </a:p>
        </xdr:txBody>
      </xdr:sp>
      <xdr:sp macro="" textlink="">
        <xdr:nvSpPr>
          <xdr:cNvPr id="27" name="Rectangle 26">
            <a:extLst>
              <a:ext uri="{FF2B5EF4-FFF2-40B4-BE49-F238E27FC236}">
                <a16:creationId xmlns:a16="http://schemas.microsoft.com/office/drawing/2014/main" id="{00000000-0008-0000-0200-00001B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8" name="Rectangle 27">
            <a:extLst>
              <a:ext uri="{FF2B5EF4-FFF2-40B4-BE49-F238E27FC236}">
                <a16:creationId xmlns:a16="http://schemas.microsoft.com/office/drawing/2014/main" id="{00000000-0008-0000-0200-00001C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29" name="TextBox 28">
            <a:hlinkClick xmlns:r="http://schemas.openxmlformats.org/officeDocument/2006/relationships" r:id="rId3"/>
            <a:extLst>
              <a:ext uri="{FF2B5EF4-FFF2-40B4-BE49-F238E27FC236}">
                <a16:creationId xmlns:a16="http://schemas.microsoft.com/office/drawing/2014/main" id="{00000000-0008-0000-0200-00001D000000}"/>
              </a:ext>
            </a:extLst>
          </xdr:cNvPr>
          <xdr:cNvSpPr txBox="1"/>
        </xdr:nvSpPr>
        <xdr:spPr>
          <a:xfrm>
            <a:off x="202587" y="1795397"/>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99058</xdr:colOff>
      <xdr:row>8</xdr:row>
      <xdr:rowOff>320676</xdr:rowOff>
    </xdr:from>
    <xdr:to>
      <xdr:col>2</xdr:col>
      <xdr:colOff>211456</xdr:colOff>
      <xdr:row>11</xdr:row>
      <xdr:rowOff>513294</xdr:rowOff>
    </xdr:to>
    <xdr:grpSp>
      <xdr:nvGrpSpPr>
        <xdr:cNvPr id="32" name="Group 31">
          <a:extLst>
            <a:ext uri="{FF2B5EF4-FFF2-40B4-BE49-F238E27FC236}">
              <a16:creationId xmlns:a16="http://schemas.microsoft.com/office/drawing/2014/main" id="{00000000-0008-0000-0200-000020000000}"/>
            </a:ext>
          </a:extLst>
        </xdr:cNvPr>
        <xdr:cNvGrpSpPr/>
      </xdr:nvGrpSpPr>
      <xdr:grpSpPr>
        <a:xfrm>
          <a:off x="95248" y="3287819"/>
          <a:ext cx="2080898" cy="2076452"/>
          <a:chOff x="123825" y="5114925"/>
          <a:chExt cx="1584325" cy="2114786"/>
        </a:xfrm>
      </xdr:grpSpPr>
      <xdr:sp macro="" textlink="">
        <xdr:nvSpPr>
          <xdr:cNvPr id="35" name="Rectangle 34">
            <a:extLst>
              <a:ext uri="{FF2B5EF4-FFF2-40B4-BE49-F238E27FC236}">
                <a16:creationId xmlns:a16="http://schemas.microsoft.com/office/drawing/2014/main" id="{00000000-0008-0000-0200-00002300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6" name="Rectangle 35">
            <a:extLst>
              <a:ext uri="{FF2B5EF4-FFF2-40B4-BE49-F238E27FC236}">
                <a16:creationId xmlns:a16="http://schemas.microsoft.com/office/drawing/2014/main" id="{00000000-0008-0000-0200-000024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37" name="TextBox 36">
            <a:hlinkClick xmlns:r="http://schemas.openxmlformats.org/officeDocument/2006/relationships" r:id="rId4"/>
            <a:extLst>
              <a:ext uri="{FF2B5EF4-FFF2-40B4-BE49-F238E27FC236}">
                <a16:creationId xmlns:a16="http://schemas.microsoft.com/office/drawing/2014/main" id="{00000000-0008-0000-0200-000025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Demographics</a:t>
            </a:r>
            <a:endParaRPr lang="en-US" sz="1100" b="1">
              <a:solidFill>
                <a:schemeClr val="bg1"/>
              </a:solidFill>
            </a:endParaRPr>
          </a:p>
        </xdr:txBody>
      </xdr:sp>
      <xdr:sp macro="" textlink="">
        <xdr:nvSpPr>
          <xdr:cNvPr id="38" name="TextBox 37">
            <a:hlinkClick xmlns:r="http://schemas.openxmlformats.org/officeDocument/2006/relationships" r:id="rId5"/>
            <a:extLst>
              <a:ext uri="{FF2B5EF4-FFF2-40B4-BE49-F238E27FC236}">
                <a16:creationId xmlns:a16="http://schemas.microsoft.com/office/drawing/2014/main" id="{00000000-0008-0000-0200-000026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 Jobs Creation</a:t>
            </a:r>
          </a:p>
        </xdr:txBody>
      </xdr:sp>
      <xdr:sp macro="" textlink="">
        <xdr:nvSpPr>
          <xdr:cNvPr id="39" name="TextBox 38">
            <a:hlinkClick xmlns:r="http://schemas.openxmlformats.org/officeDocument/2006/relationships" r:id="rId6"/>
            <a:extLst>
              <a:ext uri="{FF2B5EF4-FFF2-40B4-BE49-F238E27FC236}">
                <a16:creationId xmlns:a16="http://schemas.microsoft.com/office/drawing/2014/main" id="{00000000-0008-0000-0200-000027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40" name="TextBox 39">
            <a:hlinkClick xmlns:r="http://schemas.openxmlformats.org/officeDocument/2006/relationships" r:id="rId7"/>
            <a:extLst>
              <a:ext uri="{FF2B5EF4-FFF2-40B4-BE49-F238E27FC236}">
                <a16:creationId xmlns:a16="http://schemas.microsoft.com/office/drawing/2014/main" id="{00000000-0008-0000-0200-000028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41" name="TextBox 40">
            <a:hlinkClick xmlns:r="http://schemas.openxmlformats.org/officeDocument/2006/relationships" r:id="rId8"/>
            <a:extLst>
              <a:ext uri="{FF2B5EF4-FFF2-40B4-BE49-F238E27FC236}">
                <a16:creationId xmlns:a16="http://schemas.microsoft.com/office/drawing/2014/main" id="{00000000-0008-0000-0200-000029000000}"/>
              </a:ext>
            </a:extLst>
          </xdr:cNvPr>
          <xdr:cNvSpPr txBox="1"/>
        </xdr:nvSpPr>
        <xdr:spPr>
          <a:xfrm>
            <a:off x="202587" y="6572529"/>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a:t>
            </a:r>
            <a:r>
              <a:rPr lang="en-US" sz="1100" b="1" baseline="0">
                <a:solidFill>
                  <a:schemeClr val="bg1"/>
                </a:solidFill>
              </a:rPr>
              <a:t> Outcomes</a:t>
            </a:r>
            <a:endParaRPr lang="en-US" sz="1100" b="1">
              <a:solidFill>
                <a:schemeClr val="bg1"/>
              </a:solidFill>
            </a:endParaRPr>
          </a:p>
        </xdr:txBody>
      </xdr:sp>
      <xdr:sp macro="" textlink="">
        <xdr:nvSpPr>
          <xdr:cNvPr id="42" name="TextBox 41">
            <a:hlinkClick xmlns:r="http://schemas.openxmlformats.org/officeDocument/2006/relationships" r:id="rId9"/>
            <a:extLst>
              <a:ext uri="{FF2B5EF4-FFF2-40B4-BE49-F238E27FC236}">
                <a16:creationId xmlns:a16="http://schemas.microsoft.com/office/drawing/2014/main" id="{00000000-0008-0000-0200-00002A000000}"/>
              </a:ext>
            </a:extLst>
          </xdr:cNvPr>
          <xdr:cNvSpPr txBox="1"/>
        </xdr:nvSpPr>
        <xdr:spPr>
          <a:xfrm>
            <a:off x="202587" y="6848754"/>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29845</xdr:colOff>
      <xdr:row>4</xdr:row>
      <xdr:rowOff>136313</xdr:rowOff>
    </xdr:from>
    <xdr:to>
      <xdr:col>2</xdr:col>
      <xdr:colOff>244017</xdr:colOff>
      <xdr:row>4</xdr:row>
      <xdr:rowOff>437303</xdr:rowOff>
    </xdr:to>
    <xdr:sp macro="" textlink="">
      <xdr:nvSpPr>
        <xdr:cNvPr id="43" name="Rectangle 42">
          <a:extLst>
            <a:ext uri="{FF2B5EF4-FFF2-40B4-BE49-F238E27FC236}">
              <a16:creationId xmlns:a16="http://schemas.microsoft.com/office/drawing/2014/main" id="{00000000-0008-0000-0200-00002B000000}"/>
            </a:ext>
          </a:extLst>
        </xdr:cNvPr>
        <xdr:cNvSpPr/>
      </xdr:nvSpPr>
      <xdr:spPr>
        <a:xfrm>
          <a:off x="31750" y="958003"/>
          <a:ext cx="2184577" cy="3086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rgbClr val="1A2D52"/>
              </a:solidFill>
              <a:effectLst/>
              <a:latin typeface="+mn-lt"/>
              <a:ea typeface="+mn-ea"/>
              <a:cs typeface="+mn-cs"/>
            </a:rPr>
            <a:t>Choose the section by clicking on it</a:t>
          </a:r>
          <a:endParaRPr lang="en-US">
            <a:solidFill>
              <a:srgbClr val="1A2D52"/>
            </a:solidFill>
            <a:effectLst/>
          </a:endParaRPr>
        </a:p>
      </xdr:txBody>
    </xdr:sp>
    <xdr:clientData/>
  </xdr:twoCellAnchor>
  <xdr:twoCellAnchor>
    <xdr:from>
      <xdr:col>0</xdr:col>
      <xdr:colOff>0</xdr:colOff>
      <xdr:row>0</xdr:row>
      <xdr:rowOff>0</xdr:rowOff>
    </xdr:from>
    <xdr:to>
      <xdr:col>0</xdr:col>
      <xdr:colOff>266700</xdr:colOff>
      <xdr:row>1</xdr:row>
      <xdr:rowOff>66675</xdr:rowOff>
    </xdr:to>
    <xdr:sp macro="" textlink="">
      <xdr:nvSpPr>
        <xdr:cNvPr id="44" name="Rectangle 43">
          <a:extLst>
            <a:ext uri="{FF2B5EF4-FFF2-40B4-BE49-F238E27FC236}">
              <a16:creationId xmlns:a16="http://schemas.microsoft.com/office/drawing/2014/main" id="{00000000-0008-0000-0200-00002C000000}"/>
            </a:ext>
          </a:extLst>
        </xdr:cNvPr>
        <xdr:cNvSpPr/>
      </xdr:nvSpPr>
      <xdr:spPr>
        <a:xfrm>
          <a:off x="0" y="0"/>
          <a:ext cx="2667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165524</xdr:colOff>
      <xdr:row>0</xdr:row>
      <xdr:rowOff>86572</xdr:rowOff>
    </xdr:from>
    <xdr:to>
      <xdr:col>1</xdr:col>
      <xdr:colOff>1050255</xdr:colOff>
      <xdr:row>2</xdr:row>
      <xdr:rowOff>60114</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65524" y="86572"/>
          <a:ext cx="1194611" cy="428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22860</xdr:colOff>
          <xdr:row>15</xdr:row>
          <xdr:rowOff>60960</xdr:rowOff>
        </xdr:from>
        <xdr:to>
          <xdr:col>4</xdr:col>
          <xdr:colOff>1211580</xdr:colOff>
          <xdr:row>17</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Community Facility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1249680</xdr:colOff>
          <xdr:row>15</xdr:row>
          <xdr:rowOff>60960</xdr:rowOff>
        </xdr:from>
        <xdr:to>
          <xdr:col>4</xdr:col>
          <xdr:colOff>2217420</xdr:colOff>
          <xdr:row>17</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15</xdr:row>
          <xdr:rowOff>60960</xdr:rowOff>
        </xdr:from>
        <xdr:to>
          <xdr:col>7</xdr:col>
          <xdr:colOff>182880</xdr:colOff>
          <xdr:row>17</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Industrial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16</xdr:row>
          <xdr:rowOff>76200</xdr:rowOff>
        </xdr:from>
        <xdr:to>
          <xdr:col>4</xdr:col>
          <xdr:colOff>1211580</xdr:colOff>
          <xdr:row>18</xdr:row>
          <xdr:rowOff>60960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Retail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1249680</xdr:colOff>
          <xdr:row>16</xdr:row>
          <xdr:rowOff>76200</xdr:rowOff>
        </xdr:from>
        <xdr:to>
          <xdr:col>4</xdr:col>
          <xdr:colOff>2217420</xdr:colOff>
          <xdr:row>18</xdr:row>
          <xdr:rowOff>60960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Mixed-Use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16</xdr:row>
          <xdr:rowOff>76200</xdr:rowOff>
        </xdr:from>
        <xdr:to>
          <xdr:col>7</xdr:col>
          <xdr:colOff>182880</xdr:colOff>
          <xdr:row>18</xdr:row>
          <xdr:rowOff>60960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xdr:twoCellAnchor editAs="oneCell">
    <xdr:from>
      <xdr:col>8</xdr:col>
      <xdr:colOff>1167765</xdr:colOff>
      <xdr:row>0</xdr:row>
      <xdr:rowOff>111125</xdr:rowOff>
    </xdr:from>
    <xdr:to>
      <xdr:col>9</xdr:col>
      <xdr:colOff>401955</xdr:colOff>
      <xdr:row>2</xdr:row>
      <xdr:rowOff>55245</xdr:rowOff>
    </xdr:to>
    <xdr:sp macro="" textlink="">
      <xdr:nvSpPr>
        <xdr:cNvPr id="41" name="TextBox 40">
          <a:hlinkClick xmlns:r="http://schemas.openxmlformats.org/officeDocument/2006/relationships" r:id="rId1"/>
          <a:extLst>
            <a:ext uri="{FF2B5EF4-FFF2-40B4-BE49-F238E27FC236}">
              <a16:creationId xmlns:a16="http://schemas.microsoft.com/office/drawing/2014/main" id="{00000000-0008-0000-0300-000029000000}"/>
            </a:ext>
          </a:extLst>
        </xdr:cNvPr>
        <xdr:cNvSpPr txBox="1"/>
      </xdr:nvSpPr>
      <xdr:spPr>
        <a:xfrm>
          <a:off x="10016490" y="111125"/>
          <a:ext cx="794385" cy="410845"/>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xdr:twoCellAnchor editAs="absolute">
    <xdr:from>
      <xdr:col>0</xdr:col>
      <xdr:colOff>93343</xdr:colOff>
      <xdr:row>11</xdr:row>
      <xdr:rowOff>112394</xdr:rowOff>
    </xdr:from>
    <xdr:to>
      <xdr:col>2</xdr:col>
      <xdr:colOff>209551</xdr:colOff>
      <xdr:row>15</xdr:row>
      <xdr:rowOff>36194</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97153" y="2474594"/>
          <a:ext cx="2070738" cy="647700"/>
          <a:chOff x="123825" y="3057525"/>
          <a:chExt cx="1584325" cy="683176"/>
        </a:xfrm>
      </xdr:grpSpPr>
      <xdr:sp macro="" textlink="">
        <xdr:nvSpPr>
          <xdr:cNvPr id="7" name="TextBox 6">
            <a:hlinkClick xmlns:r="http://schemas.openxmlformats.org/officeDocument/2006/relationships" r:id="rId2"/>
            <a:extLst>
              <a:ext uri="{FF2B5EF4-FFF2-40B4-BE49-F238E27FC236}">
                <a16:creationId xmlns:a16="http://schemas.microsoft.com/office/drawing/2014/main" id="{00000000-0008-0000-0300-000007000000}"/>
              </a:ext>
            </a:extLst>
          </xdr:cNvPr>
          <xdr:cNvSpPr txBox="1"/>
        </xdr:nvSpPr>
        <xdr:spPr>
          <a:xfrm>
            <a:off x="202587" y="3391648"/>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 Project Profile</a:t>
            </a:r>
          </a:p>
        </xdr:txBody>
      </xdr:sp>
      <xdr:sp macro="" textlink="">
        <xdr:nvSpPr>
          <xdr:cNvPr id="8" name="Rectangle 7">
            <a:extLst>
              <a:ext uri="{FF2B5EF4-FFF2-40B4-BE49-F238E27FC236}">
                <a16:creationId xmlns:a16="http://schemas.microsoft.com/office/drawing/2014/main" id="{00000000-0008-0000-0300-00000800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Rectangle 8">
            <a:extLst>
              <a:ext uri="{FF2B5EF4-FFF2-40B4-BE49-F238E27FC236}">
                <a16:creationId xmlns:a16="http://schemas.microsoft.com/office/drawing/2014/main" id="{00000000-0008-0000-0300-000009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1100" b="1">
              <a:solidFill>
                <a:srgbClr val="1A2D52"/>
              </a:solidFill>
            </a:endParaRPr>
          </a:p>
        </xdr:txBody>
      </xdr:sp>
    </xdr:grpSp>
    <xdr:clientData/>
  </xdr:twoCellAnchor>
  <xdr:twoCellAnchor editAs="absolute">
    <xdr:from>
      <xdr:col>0</xdr:col>
      <xdr:colOff>99058</xdr:colOff>
      <xdr:row>6</xdr:row>
      <xdr:rowOff>95250</xdr:rowOff>
    </xdr:from>
    <xdr:to>
      <xdr:col>2</xdr:col>
      <xdr:colOff>211456</xdr:colOff>
      <xdr:row>10</xdr:row>
      <xdr:rowOff>1</xdr:rowOff>
    </xdr:to>
    <xdr:grpSp>
      <xdr:nvGrpSpPr>
        <xdr:cNvPr id="10" name="Group 9">
          <a:extLst>
            <a:ext uri="{FF2B5EF4-FFF2-40B4-BE49-F238E27FC236}">
              <a16:creationId xmlns:a16="http://schemas.microsoft.com/office/drawing/2014/main" id="{00000000-0008-0000-0300-00000A000000}"/>
            </a:ext>
          </a:extLst>
        </xdr:cNvPr>
        <xdr:cNvGrpSpPr/>
      </xdr:nvGrpSpPr>
      <xdr:grpSpPr>
        <a:xfrm>
          <a:off x="95248" y="1282065"/>
          <a:ext cx="2074548" cy="899161"/>
          <a:chOff x="123825" y="1200150"/>
          <a:chExt cx="1584325" cy="923926"/>
        </a:xfrm>
      </xdr:grpSpPr>
      <xdr:sp macro="" textlink="">
        <xdr:nvSpPr>
          <xdr:cNvPr id="11" name="TextBox 10">
            <a:hlinkClick xmlns:r="http://schemas.openxmlformats.org/officeDocument/2006/relationships" r:id="rId3"/>
            <a:extLst>
              <a:ext uri="{FF2B5EF4-FFF2-40B4-BE49-F238E27FC236}">
                <a16:creationId xmlns:a16="http://schemas.microsoft.com/office/drawing/2014/main" id="{00000000-0008-0000-0300-00000B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solidFill>
                  <a:schemeClr val="bg1"/>
                </a:solidFill>
              </a:rPr>
              <a:t>Survey </a:t>
            </a:r>
            <a:r>
              <a:rPr lang="en-US" sz="1100" b="1">
                <a:solidFill>
                  <a:schemeClr val="bg1"/>
                </a:solidFill>
              </a:rPr>
              <a:t>Instructions</a:t>
            </a:r>
          </a:p>
        </xdr:txBody>
      </xdr:sp>
      <xdr:sp macro="" textlink="">
        <xdr:nvSpPr>
          <xdr:cNvPr id="12" name="Rectangle 11">
            <a:extLst>
              <a:ext uri="{FF2B5EF4-FFF2-40B4-BE49-F238E27FC236}">
                <a16:creationId xmlns:a16="http://schemas.microsoft.com/office/drawing/2014/main" id="{00000000-0008-0000-0300-00000C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Rectangle 12">
            <a:extLst>
              <a:ext uri="{FF2B5EF4-FFF2-40B4-BE49-F238E27FC236}">
                <a16:creationId xmlns:a16="http://schemas.microsoft.com/office/drawing/2014/main" id="{00000000-0008-0000-0300-00000D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4" name="TextBox 13">
            <a:hlinkClick xmlns:r="http://schemas.openxmlformats.org/officeDocument/2006/relationships" r:id="rId4"/>
            <a:extLst>
              <a:ext uri="{FF2B5EF4-FFF2-40B4-BE49-F238E27FC236}">
                <a16:creationId xmlns:a16="http://schemas.microsoft.com/office/drawing/2014/main" id="{00000000-0008-0000-0300-00000E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99058</xdr:colOff>
      <xdr:row>15</xdr:row>
      <xdr:rowOff>76201</xdr:rowOff>
    </xdr:from>
    <xdr:to>
      <xdr:col>2</xdr:col>
      <xdr:colOff>211456</xdr:colOff>
      <xdr:row>25</xdr:row>
      <xdr:rowOff>7623</xdr:rowOff>
    </xdr:to>
    <xdr:grpSp>
      <xdr:nvGrpSpPr>
        <xdr:cNvPr id="15" name="Group 14">
          <a:extLst>
            <a:ext uri="{FF2B5EF4-FFF2-40B4-BE49-F238E27FC236}">
              <a16:creationId xmlns:a16="http://schemas.microsoft.com/office/drawing/2014/main" id="{00000000-0008-0000-0300-00000F000000}"/>
            </a:ext>
          </a:extLst>
        </xdr:cNvPr>
        <xdr:cNvGrpSpPr/>
      </xdr:nvGrpSpPr>
      <xdr:grpSpPr>
        <a:xfrm>
          <a:off x="95248" y="3162301"/>
          <a:ext cx="2074548" cy="2028827"/>
          <a:chOff x="123825" y="5114925"/>
          <a:chExt cx="1584325" cy="2114786"/>
        </a:xfrm>
      </xdr:grpSpPr>
      <xdr:sp macro="" textlink="">
        <xdr:nvSpPr>
          <xdr:cNvPr id="16" name="Rectangle 15">
            <a:extLst>
              <a:ext uri="{FF2B5EF4-FFF2-40B4-BE49-F238E27FC236}">
                <a16:creationId xmlns:a16="http://schemas.microsoft.com/office/drawing/2014/main" id="{00000000-0008-0000-0300-00001000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a:extLst>
              <a:ext uri="{FF2B5EF4-FFF2-40B4-BE49-F238E27FC236}">
                <a16:creationId xmlns:a16="http://schemas.microsoft.com/office/drawing/2014/main" id="{00000000-0008-0000-0300-000011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8" name="TextBox 17">
            <a:hlinkClick xmlns:r="http://schemas.openxmlformats.org/officeDocument/2006/relationships" r:id="rId1"/>
            <a:extLst>
              <a:ext uri="{FF2B5EF4-FFF2-40B4-BE49-F238E27FC236}">
                <a16:creationId xmlns:a16="http://schemas.microsoft.com/office/drawing/2014/main" id="{00000000-0008-0000-0300-000012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Demographics</a:t>
            </a:r>
            <a:endParaRPr lang="en-US" sz="1100" b="1">
              <a:solidFill>
                <a:schemeClr val="bg1"/>
              </a:solidFill>
            </a:endParaRPr>
          </a:p>
        </xdr:txBody>
      </xdr:sp>
      <xdr:sp macro="" textlink="">
        <xdr:nvSpPr>
          <xdr:cNvPr id="19" name="TextBox 18">
            <a:hlinkClick xmlns:r="http://schemas.openxmlformats.org/officeDocument/2006/relationships" r:id="rId5"/>
            <a:extLst>
              <a:ext uri="{FF2B5EF4-FFF2-40B4-BE49-F238E27FC236}">
                <a16:creationId xmlns:a16="http://schemas.microsoft.com/office/drawing/2014/main" id="{00000000-0008-0000-0300-000013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 Job Creation</a:t>
            </a:r>
          </a:p>
        </xdr:txBody>
      </xdr:sp>
      <xdr:sp macro="" textlink="">
        <xdr:nvSpPr>
          <xdr:cNvPr id="20" name="TextBox 19">
            <a:hlinkClick xmlns:r="http://schemas.openxmlformats.org/officeDocument/2006/relationships" r:id="rId6"/>
            <a:extLst>
              <a:ext uri="{FF2B5EF4-FFF2-40B4-BE49-F238E27FC236}">
                <a16:creationId xmlns:a16="http://schemas.microsoft.com/office/drawing/2014/main" id="{00000000-0008-0000-0300-000014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21" name="TextBox 20">
            <a:hlinkClick xmlns:r="http://schemas.openxmlformats.org/officeDocument/2006/relationships" r:id="rId7"/>
            <a:extLst>
              <a:ext uri="{FF2B5EF4-FFF2-40B4-BE49-F238E27FC236}">
                <a16:creationId xmlns:a16="http://schemas.microsoft.com/office/drawing/2014/main" id="{00000000-0008-0000-0300-000015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22" name="TextBox 21">
            <a:hlinkClick xmlns:r="http://schemas.openxmlformats.org/officeDocument/2006/relationships" r:id="rId8"/>
            <a:extLst>
              <a:ext uri="{FF2B5EF4-FFF2-40B4-BE49-F238E27FC236}">
                <a16:creationId xmlns:a16="http://schemas.microsoft.com/office/drawing/2014/main" id="{00000000-0008-0000-0300-000016000000}"/>
              </a:ext>
            </a:extLst>
          </xdr:cNvPr>
          <xdr:cNvSpPr txBox="1"/>
        </xdr:nvSpPr>
        <xdr:spPr>
          <a:xfrm>
            <a:off x="202587" y="6572529"/>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a:t>
            </a:r>
            <a:r>
              <a:rPr lang="en-US" sz="1100" b="1" baseline="0">
                <a:solidFill>
                  <a:schemeClr val="bg1"/>
                </a:solidFill>
              </a:rPr>
              <a:t> Outcome</a:t>
            </a:r>
            <a:endParaRPr lang="en-US" sz="1100" b="1">
              <a:solidFill>
                <a:schemeClr val="bg1"/>
              </a:solidFill>
            </a:endParaRPr>
          </a:p>
        </xdr:txBody>
      </xdr:sp>
      <xdr:sp macro="" textlink="">
        <xdr:nvSpPr>
          <xdr:cNvPr id="23" name="TextBox 22">
            <a:hlinkClick xmlns:r="http://schemas.openxmlformats.org/officeDocument/2006/relationships" r:id="rId9"/>
            <a:extLst>
              <a:ext uri="{FF2B5EF4-FFF2-40B4-BE49-F238E27FC236}">
                <a16:creationId xmlns:a16="http://schemas.microsoft.com/office/drawing/2014/main" id="{00000000-0008-0000-0300-000017000000}"/>
              </a:ext>
            </a:extLst>
          </xdr:cNvPr>
          <xdr:cNvSpPr txBox="1"/>
        </xdr:nvSpPr>
        <xdr:spPr>
          <a:xfrm>
            <a:off x="202587" y="6848754"/>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133350</xdr:colOff>
      <xdr:row>4</xdr:row>
      <xdr:rowOff>152400</xdr:rowOff>
    </xdr:from>
    <xdr:to>
      <xdr:col>2</xdr:col>
      <xdr:colOff>247827</xdr:colOff>
      <xdr:row>6</xdr:row>
      <xdr:rowOff>53340</xdr:rowOff>
    </xdr:to>
    <xdr:sp macro="" textlink="">
      <xdr:nvSpPr>
        <xdr:cNvPr id="24" name="Rectangle 23">
          <a:extLst>
            <a:ext uri="{FF2B5EF4-FFF2-40B4-BE49-F238E27FC236}">
              <a16:creationId xmlns:a16="http://schemas.microsoft.com/office/drawing/2014/main" id="{00000000-0008-0000-0300-000018000000}"/>
            </a:ext>
            <a:ext uri="{147F2762-F138-4A5C-976F-8EAC2B608ADB}">
              <a16:predDERef xmlns:a16="http://schemas.microsoft.com/office/drawing/2014/main" pred="{12C0F939-DC2C-4D36-BDF2-15A48F27C43B}"/>
            </a:ext>
          </a:extLst>
        </xdr:cNvPr>
        <xdr:cNvSpPr/>
      </xdr:nvSpPr>
      <xdr:spPr>
        <a:xfrm>
          <a:off x="123825" y="1000125"/>
          <a:ext cx="2019477"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a:solidFill>
                <a:srgbClr val="1A2D52"/>
              </a:solidFill>
              <a:effectLst/>
              <a:latin typeface="+mn-lt"/>
              <a:ea typeface="+mn-ea"/>
              <a:cs typeface="+mn-cs"/>
            </a:rPr>
            <a:t>Choose the section by clicking on it</a:t>
          </a:r>
          <a:endParaRPr lang="en-US" sz="1000">
            <a:solidFill>
              <a:srgbClr val="1A2D52"/>
            </a:solidFill>
            <a:effectLst/>
          </a:endParaRPr>
        </a:p>
      </xdr:txBody>
    </xdr:sp>
    <xdr:clientData/>
  </xdr:twoCellAnchor>
  <xdr:twoCellAnchor>
    <xdr:from>
      <xdr:col>0</xdr:col>
      <xdr:colOff>0</xdr:colOff>
      <xdr:row>0</xdr:row>
      <xdr:rowOff>0</xdr:rowOff>
    </xdr:from>
    <xdr:to>
      <xdr:col>0</xdr:col>
      <xdr:colOff>266700</xdr:colOff>
      <xdr:row>1</xdr:row>
      <xdr:rowOff>66675</xdr:rowOff>
    </xdr:to>
    <xdr:sp macro="" textlink="">
      <xdr:nvSpPr>
        <xdr:cNvPr id="25" name="Rectangle 24">
          <a:extLst>
            <a:ext uri="{FF2B5EF4-FFF2-40B4-BE49-F238E27FC236}">
              <a16:creationId xmlns:a16="http://schemas.microsoft.com/office/drawing/2014/main" id="{00000000-0008-0000-0300-000019000000}"/>
            </a:ext>
          </a:extLst>
        </xdr:cNvPr>
        <xdr:cNvSpPr/>
      </xdr:nvSpPr>
      <xdr:spPr>
        <a:xfrm>
          <a:off x="0" y="0"/>
          <a:ext cx="2667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186690</xdr:colOff>
      <xdr:row>0</xdr:row>
      <xdr:rowOff>112395</xdr:rowOff>
    </xdr:from>
    <xdr:to>
      <xdr:col>1</xdr:col>
      <xdr:colOff>1046021</xdr:colOff>
      <xdr:row>2</xdr:row>
      <xdr:rowOff>91440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86690" y="112395"/>
          <a:ext cx="1177466" cy="428625"/>
        </a:xfrm>
        <a:prstGeom prst="rect">
          <a:avLst/>
        </a:prstGeom>
      </xdr:spPr>
    </xdr:pic>
    <xdr:clientData/>
  </xdr:twoCellAnchor>
  <xdr:twoCellAnchor editAs="oneCell">
    <xdr:from>
      <xdr:col>8</xdr:col>
      <xdr:colOff>342900</xdr:colOff>
      <xdr:row>0</xdr:row>
      <xdr:rowOff>121920</xdr:rowOff>
    </xdr:from>
    <xdr:to>
      <xdr:col>8</xdr:col>
      <xdr:colOff>1143000</xdr:colOff>
      <xdr:row>2</xdr:row>
      <xdr:rowOff>76200</xdr:rowOff>
    </xdr:to>
    <xdr:sp macro="" textlink="">
      <xdr:nvSpPr>
        <xdr:cNvPr id="4" name="TextBox 3">
          <a:hlinkClick xmlns:r="http://schemas.openxmlformats.org/officeDocument/2006/relationships" r:id="rId4"/>
          <a:extLst>
            <a:ext uri="{FF2B5EF4-FFF2-40B4-BE49-F238E27FC236}">
              <a16:creationId xmlns:a16="http://schemas.microsoft.com/office/drawing/2014/main" id="{00000000-0008-0000-0300-000004000000}"/>
            </a:ext>
          </a:extLst>
        </xdr:cNvPr>
        <xdr:cNvSpPr txBox="1"/>
      </xdr:nvSpPr>
      <xdr:spPr>
        <a:xfrm>
          <a:off x="9191625" y="121920"/>
          <a:ext cx="800100" cy="41148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790575</xdr:colOff>
      <xdr:row>7</xdr:row>
      <xdr:rowOff>47625</xdr:rowOff>
    </xdr:from>
    <xdr:to>
      <xdr:col>11</xdr:col>
      <xdr:colOff>19050</xdr:colOff>
      <xdr:row>9</xdr:row>
      <xdr:rowOff>180975</xdr:rowOff>
    </xdr:to>
    <xdr:sp macro="" textlink="">
      <xdr:nvSpPr>
        <xdr:cNvPr id="40" name="TextBox 39">
          <a:hlinkClick xmlns:r="http://schemas.openxmlformats.org/officeDocument/2006/relationships" r:id="rId1"/>
          <a:extLst>
            <a:ext uri="{FF2B5EF4-FFF2-40B4-BE49-F238E27FC236}">
              <a16:creationId xmlns:a16="http://schemas.microsoft.com/office/drawing/2014/main" id="{00000000-0008-0000-0400-000028000000}"/>
            </a:ext>
          </a:extLst>
        </xdr:cNvPr>
        <xdr:cNvSpPr txBox="1"/>
      </xdr:nvSpPr>
      <xdr:spPr>
        <a:xfrm>
          <a:off x="9620250" y="1781175"/>
          <a:ext cx="904875" cy="409575"/>
        </a:xfrm>
        <a:prstGeom prst="rect">
          <a:avLst/>
        </a:prstGeom>
        <a:solidFill>
          <a:srgbClr val="1A2D5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mc:AlternateContent xmlns:mc="http://schemas.openxmlformats.org/markup-compatibility/2006">
    <mc:Choice xmlns:a14="http://schemas.microsoft.com/office/drawing/2010/main" Requires="a14">
      <xdr:twoCellAnchor editAs="absolute">
        <xdr:from>
          <xdr:col>3</xdr:col>
          <xdr:colOff>68580</xdr:colOff>
          <xdr:row>3</xdr:row>
          <xdr:rowOff>83820</xdr:rowOff>
        </xdr:from>
        <xdr:to>
          <xdr:col>11</xdr:col>
          <xdr:colOff>0</xdr:colOff>
          <xdr:row>4</xdr:row>
          <xdr:rowOff>304800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4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a:t>
              </a:r>
            </a:p>
          </xdr:txBody>
        </xdr:sp>
        <xdr:clientData/>
      </xdr:twoCellAnchor>
    </mc:Choice>
    <mc:Fallback/>
  </mc:AlternateContent>
  <xdr:twoCellAnchor editAs="oneCell">
    <xdr:from>
      <xdr:col>9</xdr:col>
      <xdr:colOff>809625</xdr:colOff>
      <xdr:row>10</xdr:row>
      <xdr:rowOff>95251</xdr:rowOff>
    </xdr:from>
    <xdr:to>
      <xdr:col>11</xdr:col>
      <xdr:colOff>19050</xdr:colOff>
      <xdr:row>11</xdr:row>
      <xdr:rowOff>95251</xdr:rowOff>
    </xdr:to>
    <xdr:sp macro="" textlink="">
      <xdr:nvSpPr>
        <xdr:cNvPr id="46" name="TextBox 45">
          <a:hlinkClick xmlns:r="http://schemas.openxmlformats.org/officeDocument/2006/relationships" r:id="rId2"/>
          <a:extLst>
            <a:ext uri="{FF2B5EF4-FFF2-40B4-BE49-F238E27FC236}">
              <a16:creationId xmlns:a16="http://schemas.microsoft.com/office/drawing/2014/main" id="{00000000-0008-0000-0400-00002E000000}"/>
            </a:ext>
          </a:extLst>
        </xdr:cNvPr>
        <xdr:cNvSpPr txBox="1"/>
      </xdr:nvSpPr>
      <xdr:spPr>
        <a:xfrm>
          <a:off x="9639300" y="2295526"/>
          <a:ext cx="885825" cy="1905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absolute">
    <xdr:from>
      <xdr:col>0</xdr:col>
      <xdr:colOff>247650</xdr:colOff>
      <xdr:row>1</xdr:row>
      <xdr:rowOff>66675</xdr:rowOff>
    </xdr:from>
    <xdr:to>
      <xdr:col>1</xdr:col>
      <xdr:colOff>477784</xdr:colOff>
      <xdr:row>3</xdr:row>
      <xdr:rowOff>144222</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243840" y="245745"/>
          <a:ext cx="544459" cy="534747"/>
          <a:chOff x="3313209" y="164705"/>
          <a:chExt cx="800100" cy="795130"/>
        </a:xfrm>
      </xdr:grpSpPr>
      <xdr:sp macro="" textlink="">
        <xdr:nvSpPr>
          <xdr:cNvPr id="3" name="Rectangle 2">
            <a:extLst>
              <a:ext uri="{FF2B5EF4-FFF2-40B4-BE49-F238E27FC236}">
                <a16:creationId xmlns:a16="http://schemas.microsoft.com/office/drawing/2014/main" id="{00000000-0008-0000-0400-000003000000}"/>
              </a:ext>
            </a:extLst>
          </xdr:cNvPr>
          <xdr:cNvSpPr/>
        </xdr:nvSpPr>
        <xdr:spPr>
          <a:xfrm>
            <a:off x="3313209" y="164705"/>
            <a:ext cx="400050" cy="3975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 name="Rectangle 3">
            <a:extLst>
              <a:ext uri="{FF2B5EF4-FFF2-40B4-BE49-F238E27FC236}">
                <a16:creationId xmlns:a16="http://schemas.microsoft.com/office/drawing/2014/main" id="{00000000-0008-0000-0400-000004000000}"/>
              </a:ext>
            </a:extLst>
          </xdr:cNvPr>
          <xdr:cNvSpPr/>
        </xdr:nvSpPr>
        <xdr:spPr>
          <a:xfrm>
            <a:off x="3313209" y="562270"/>
            <a:ext cx="400050" cy="397565"/>
          </a:xfrm>
          <a:prstGeom prst="rect">
            <a:avLst/>
          </a:prstGeom>
          <a:solidFill>
            <a:srgbClr val="18B1D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400-000005000000}"/>
              </a:ext>
            </a:extLst>
          </xdr:cNvPr>
          <xdr:cNvSpPr/>
        </xdr:nvSpPr>
        <xdr:spPr>
          <a:xfrm>
            <a:off x="3713259" y="562270"/>
            <a:ext cx="400050" cy="397565"/>
          </a:xfrm>
          <a:prstGeom prst="rect">
            <a:avLst/>
          </a:prstGeom>
          <a:solidFill>
            <a:srgbClr val="FACF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oneCell">
    <xdr:from>
      <xdr:col>1</xdr:col>
      <xdr:colOff>619125</xdr:colOff>
      <xdr:row>0</xdr:row>
      <xdr:rowOff>104776</xdr:rowOff>
    </xdr:from>
    <xdr:to>
      <xdr:col>1</xdr:col>
      <xdr:colOff>1200150</xdr:colOff>
      <xdr:row>2</xdr:row>
      <xdr:rowOff>76437</xdr:rowOff>
    </xdr:to>
    <xdr:pic>
      <xdr:nvPicPr>
        <xdr:cNvPr id="11266" name="Picture 11265" descr="Background &amp; Contact Information | Local Initiatives Support Corporation">
          <a:extLst>
            <a:ext uri="{FF2B5EF4-FFF2-40B4-BE49-F238E27FC236}">
              <a16:creationId xmlns:a16="http://schemas.microsoft.com/office/drawing/2014/main" id="{00000000-0008-0000-0400-0000022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3450" y="104776"/>
          <a:ext cx="581025" cy="43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95248</xdr:colOff>
      <xdr:row>11</xdr:row>
      <xdr:rowOff>19050</xdr:rowOff>
    </xdr:from>
    <xdr:to>
      <xdr:col>2</xdr:col>
      <xdr:colOff>219076</xdr:colOff>
      <xdr:row>13</xdr:row>
      <xdr:rowOff>66676</xdr:rowOff>
    </xdr:to>
    <xdr:grpSp>
      <xdr:nvGrpSpPr>
        <xdr:cNvPr id="11268" name="Group 11267">
          <a:extLst>
            <a:ext uri="{FF2B5EF4-FFF2-40B4-BE49-F238E27FC236}">
              <a16:creationId xmlns:a16="http://schemas.microsoft.com/office/drawing/2014/main" id="{00000000-0008-0000-0400-0000042C0000}"/>
            </a:ext>
          </a:extLst>
        </xdr:cNvPr>
        <xdr:cNvGrpSpPr/>
      </xdr:nvGrpSpPr>
      <xdr:grpSpPr>
        <a:xfrm>
          <a:off x="99058" y="2367915"/>
          <a:ext cx="2080263" cy="935356"/>
          <a:chOff x="123825" y="3057525"/>
          <a:chExt cx="1584325" cy="942976"/>
        </a:xfrm>
      </xdr:grpSpPr>
      <xdr:sp macro="" textlink="">
        <xdr:nvSpPr>
          <xdr:cNvPr id="11269" name="TextBox 11268">
            <a:hlinkClick xmlns:r="http://schemas.openxmlformats.org/officeDocument/2006/relationships" r:id="rId2"/>
            <a:extLst>
              <a:ext uri="{FF2B5EF4-FFF2-40B4-BE49-F238E27FC236}">
                <a16:creationId xmlns:a16="http://schemas.microsoft.com/office/drawing/2014/main" id="{00000000-0008-0000-0400-0000052C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General Information</a:t>
            </a:r>
          </a:p>
        </xdr:txBody>
      </xdr:sp>
      <xdr:sp macro="" textlink="">
        <xdr:nvSpPr>
          <xdr:cNvPr id="11270" name="Rectangle 11269">
            <a:extLst>
              <a:ext uri="{FF2B5EF4-FFF2-40B4-BE49-F238E27FC236}">
                <a16:creationId xmlns:a16="http://schemas.microsoft.com/office/drawing/2014/main" id="{00000000-0008-0000-0400-0000062C0000}"/>
              </a:ext>
            </a:extLst>
          </xdr:cNvPr>
          <xdr:cNvSpPr/>
        </xdr:nvSpPr>
        <xdr:spPr>
          <a:xfrm>
            <a:off x="123825" y="3285741"/>
            <a:ext cx="1584325" cy="7147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271" name="Rectangle 11270">
            <a:extLst>
              <a:ext uri="{FF2B5EF4-FFF2-40B4-BE49-F238E27FC236}">
                <a16:creationId xmlns:a16="http://schemas.microsoft.com/office/drawing/2014/main" id="{00000000-0008-0000-0400-0000072C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Project Information</a:t>
            </a:r>
          </a:p>
        </xdr:txBody>
      </xdr:sp>
      <xdr:sp macro="" textlink="">
        <xdr:nvSpPr>
          <xdr:cNvPr id="11272" name="TextBox 11271">
            <a:hlinkClick xmlns:r="http://schemas.openxmlformats.org/officeDocument/2006/relationships" r:id="rId4"/>
            <a:extLst>
              <a:ext uri="{FF2B5EF4-FFF2-40B4-BE49-F238E27FC236}">
                <a16:creationId xmlns:a16="http://schemas.microsoft.com/office/drawing/2014/main" id="{00000000-0008-0000-0400-0000082C0000}"/>
              </a:ext>
            </a:extLst>
          </xdr:cNvPr>
          <xdr:cNvSpPr txBox="1"/>
        </xdr:nvSpPr>
        <xdr:spPr>
          <a:xfrm>
            <a:off x="202587" y="3662278"/>
            <a:ext cx="1423772" cy="215711"/>
          </a:xfrm>
          <a:prstGeom prst="rect">
            <a:avLst/>
          </a:prstGeom>
          <a:solidFill>
            <a:srgbClr val="00B0F0"/>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Business Occupants</a:t>
            </a:r>
          </a:p>
        </xdr:txBody>
      </xdr:sp>
    </xdr:grpSp>
    <xdr:clientData/>
  </xdr:twoCellAnchor>
  <xdr:twoCellAnchor editAs="absolute">
    <xdr:from>
      <xdr:col>0</xdr:col>
      <xdr:colOff>95248</xdr:colOff>
      <xdr:row>5</xdr:row>
      <xdr:rowOff>9525</xdr:rowOff>
    </xdr:from>
    <xdr:to>
      <xdr:col>2</xdr:col>
      <xdr:colOff>219076</xdr:colOff>
      <xdr:row>10</xdr:row>
      <xdr:rowOff>47626</xdr:rowOff>
    </xdr:to>
    <xdr:grpSp>
      <xdr:nvGrpSpPr>
        <xdr:cNvPr id="11273" name="Group 11272">
          <a:extLst>
            <a:ext uri="{FF2B5EF4-FFF2-40B4-BE49-F238E27FC236}">
              <a16:creationId xmlns:a16="http://schemas.microsoft.com/office/drawing/2014/main" id="{00000000-0008-0000-0400-0000092C0000}"/>
            </a:ext>
          </a:extLst>
        </xdr:cNvPr>
        <xdr:cNvGrpSpPr/>
      </xdr:nvGrpSpPr>
      <xdr:grpSpPr>
        <a:xfrm>
          <a:off x="99058" y="1306830"/>
          <a:ext cx="2080263" cy="914401"/>
          <a:chOff x="123825" y="1200150"/>
          <a:chExt cx="1584325" cy="923926"/>
        </a:xfrm>
      </xdr:grpSpPr>
      <xdr:sp macro="" textlink="">
        <xdr:nvSpPr>
          <xdr:cNvPr id="11274" name="TextBox 11273">
            <a:hlinkClick xmlns:r="http://schemas.openxmlformats.org/officeDocument/2006/relationships" r:id="rId5"/>
            <a:extLst>
              <a:ext uri="{FF2B5EF4-FFF2-40B4-BE49-F238E27FC236}">
                <a16:creationId xmlns:a16="http://schemas.microsoft.com/office/drawing/2014/main" id="{00000000-0008-0000-0400-00000A2C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Questionnaire</a:t>
            </a:r>
            <a:r>
              <a:rPr lang="en-US" sz="1100" b="1" baseline="0">
                <a:solidFill>
                  <a:schemeClr val="bg1"/>
                </a:solidFill>
              </a:rPr>
              <a:t> </a:t>
            </a:r>
            <a:r>
              <a:rPr lang="en-US" sz="1100" b="1">
                <a:solidFill>
                  <a:schemeClr val="bg1"/>
                </a:solidFill>
              </a:rPr>
              <a:t>Instructions</a:t>
            </a:r>
          </a:p>
        </xdr:txBody>
      </xdr:sp>
      <xdr:sp macro="" textlink="">
        <xdr:nvSpPr>
          <xdr:cNvPr id="11275" name="Rectangle 11274">
            <a:extLst>
              <a:ext uri="{FF2B5EF4-FFF2-40B4-BE49-F238E27FC236}">
                <a16:creationId xmlns:a16="http://schemas.microsoft.com/office/drawing/2014/main" id="{00000000-0008-0000-0400-00000B2C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276" name="Rectangle 11275">
            <a:extLst>
              <a:ext uri="{FF2B5EF4-FFF2-40B4-BE49-F238E27FC236}">
                <a16:creationId xmlns:a16="http://schemas.microsoft.com/office/drawing/2014/main" id="{00000000-0008-0000-0400-00000C2C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1277" name="TextBox 11276">
            <a:hlinkClick xmlns:r="http://schemas.openxmlformats.org/officeDocument/2006/relationships" r:id="rId6"/>
            <a:extLst>
              <a:ext uri="{FF2B5EF4-FFF2-40B4-BE49-F238E27FC236}">
                <a16:creationId xmlns:a16="http://schemas.microsoft.com/office/drawing/2014/main" id="{00000000-0008-0000-0400-00000D2C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14</xdr:row>
      <xdr:rowOff>38100</xdr:rowOff>
    </xdr:from>
    <xdr:to>
      <xdr:col>2</xdr:col>
      <xdr:colOff>219076</xdr:colOff>
      <xdr:row>30</xdr:row>
      <xdr:rowOff>142875</xdr:rowOff>
    </xdr:to>
    <xdr:grpSp>
      <xdr:nvGrpSpPr>
        <xdr:cNvPr id="11278" name="Group 11277">
          <a:extLst>
            <a:ext uri="{FF2B5EF4-FFF2-40B4-BE49-F238E27FC236}">
              <a16:creationId xmlns:a16="http://schemas.microsoft.com/office/drawing/2014/main" id="{00000000-0008-0000-0400-00000E2C0000}"/>
            </a:ext>
          </a:extLst>
        </xdr:cNvPr>
        <xdr:cNvGrpSpPr/>
      </xdr:nvGrpSpPr>
      <xdr:grpSpPr>
        <a:xfrm>
          <a:off x="99058" y="3457575"/>
          <a:ext cx="2080263" cy="2998470"/>
          <a:chOff x="123825" y="5114925"/>
          <a:chExt cx="1584325" cy="3152775"/>
        </a:xfrm>
      </xdr:grpSpPr>
      <xdr:sp macro="" textlink="">
        <xdr:nvSpPr>
          <xdr:cNvPr id="11279" name="Rectangle 11278">
            <a:extLst>
              <a:ext uri="{FF2B5EF4-FFF2-40B4-BE49-F238E27FC236}">
                <a16:creationId xmlns:a16="http://schemas.microsoft.com/office/drawing/2014/main" id="{00000000-0008-0000-0400-00000F2C0000}"/>
              </a:ext>
            </a:extLst>
          </xdr:cNvPr>
          <xdr:cNvSpPr/>
        </xdr:nvSpPr>
        <xdr:spPr>
          <a:xfrm>
            <a:off x="123825" y="5343525"/>
            <a:ext cx="1584325" cy="292417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281" name="Rectangle 11280">
            <a:extLst>
              <a:ext uri="{FF2B5EF4-FFF2-40B4-BE49-F238E27FC236}">
                <a16:creationId xmlns:a16="http://schemas.microsoft.com/office/drawing/2014/main" id="{00000000-0008-0000-0400-0000112C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1282" name="TextBox 11281">
            <a:hlinkClick xmlns:r="http://schemas.openxmlformats.org/officeDocument/2006/relationships" r:id="rId1"/>
            <a:extLst>
              <a:ext uri="{FF2B5EF4-FFF2-40B4-BE49-F238E27FC236}">
                <a16:creationId xmlns:a16="http://schemas.microsoft.com/office/drawing/2014/main" id="{00000000-0008-0000-0400-0000122C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Permanent Jobs Created</a:t>
            </a:r>
          </a:p>
        </xdr:txBody>
      </xdr:sp>
      <xdr:sp macro="" textlink="">
        <xdr:nvSpPr>
          <xdr:cNvPr id="11283" name="TextBox 11282">
            <a:hlinkClick xmlns:r="http://schemas.openxmlformats.org/officeDocument/2006/relationships" r:id="rId7"/>
            <a:extLst>
              <a:ext uri="{FF2B5EF4-FFF2-40B4-BE49-F238E27FC236}">
                <a16:creationId xmlns:a16="http://schemas.microsoft.com/office/drawing/2014/main" id="{00000000-0008-0000-0400-0000132C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Construction Jobs Created</a:t>
            </a:r>
          </a:p>
        </xdr:txBody>
      </xdr:sp>
      <xdr:sp macro="" textlink="">
        <xdr:nvSpPr>
          <xdr:cNvPr id="11284" name="TextBox 11283">
            <a:hlinkClick xmlns:r="http://schemas.openxmlformats.org/officeDocument/2006/relationships" r:id="rId8"/>
            <a:extLst>
              <a:ext uri="{FF2B5EF4-FFF2-40B4-BE49-F238E27FC236}">
                <a16:creationId xmlns:a16="http://schemas.microsoft.com/office/drawing/2014/main" id="{00000000-0008-0000-0400-0000142C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 Demographics</a:t>
            </a:r>
          </a:p>
        </xdr:txBody>
      </xdr:sp>
      <xdr:sp macro="" textlink="">
        <xdr:nvSpPr>
          <xdr:cNvPr id="11285" name="TextBox 11284">
            <a:hlinkClick xmlns:r="http://schemas.openxmlformats.org/officeDocument/2006/relationships" r:id="rId9"/>
            <a:extLst>
              <a:ext uri="{FF2B5EF4-FFF2-40B4-BE49-F238E27FC236}">
                <a16:creationId xmlns:a16="http://schemas.microsoft.com/office/drawing/2014/main" id="{00000000-0008-0000-0400-0000152C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 Benefits &amp; Policies</a:t>
            </a:r>
          </a:p>
        </xdr:txBody>
      </xdr:sp>
      <xdr:sp macro="" textlink="">
        <xdr:nvSpPr>
          <xdr:cNvPr id="11286" name="TextBox 11285">
            <a:hlinkClick xmlns:r="http://schemas.openxmlformats.org/officeDocument/2006/relationships" r:id="rId10"/>
            <a:extLst>
              <a:ext uri="{FF2B5EF4-FFF2-40B4-BE49-F238E27FC236}">
                <a16:creationId xmlns:a16="http://schemas.microsoft.com/office/drawing/2014/main" id="{00000000-0008-0000-0400-0000162C0000}"/>
              </a:ext>
            </a:extLst>
          </xdr:cNvPr>
          <xdr:cNvSpPr txBox="1"/>
        </xdr:nvSpPr>
        <xdr:spPr>
          <a:xfrm>
            <a:off x="202587" y="65539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Commercial G&amp;S</a:t>
            </a:r>
          </a:p>
        </xdr:txBody>
      </xdr:sp>
      <xdr:sp macro="" textlink="">
        <xdr:nvSpPr>
          <xdr:cNvPr id="11287" name="TextBox 11286">
            <a:hlinkClick xmlns:r="http://schemas.openxmlformats.org/officeDocument/2006/relationships" r:id="rId11"/>
            <a:extLst>
              <a:ext uri="{FF2B5EF4-FFF2-40B4-BE49-F238E27FC236}">
                <a16:creationId xmlns:a16="http://schemas.microsoft.com/office/drawing/2014/main" id="{00000000-0008-0000-0400-0000172C0000}"/>
              </a:ext>
            </a:extLst>
          </xdr:cNvPr>
          <xdr:cNvSpPr txBox="1"/>
        </xdr:nvSpPr>
        <xdr:spPr>
          <a:xfrm>
            <a:off x="202587" y="68301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Community G&amp;S</a:t>
            </a:r>
          </a:p>
        </xdr:txBody>
      </xdr:sp>
      <xdr:sp macro="" textlink="">
        <xdr:nvSpPr>
          <xdr:cNvPr id="11288" name="TextBox 11287">
            <a:hlinkClick xmlns:r="http://schemas.openxmlformats.org/officeDocument/2006/relationships" r:id="rId12"/>
            <a:extLst>
              <a:ext uri="{FF2B5EF4-FFF2-40B4-BE49-F238E27FC236}">
                <a16:creationId xmlns:a16="http://schemas.microsoft.com/office/drawing/2014/main" id="{00000000-0008-0000-0400-0000182C0000}"/>
              </a:ext>
            </a:extLst>
          </xdr:cNvPr>
          <xdr:cNvSpPr txBox="1"/>
        </xdr:nvSpPr>
        <xdr:spPr>
          <a:xfrm>
            <a:off x="202587" y="70968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Housing</a:t>
            </a:r>
          </a:p>
        </xdr:txBody>
      </xdr:sp>
      <xdr:sp macro="" textlink="">
        <xdr:nvSpPr>
          <xdr:cNvPr id="11289" name="TextBox 11288">
            <a:hlinkClick xmlns:r="http://schemas.openxmlformats.org/officeDocument/2006/relationships" r:id="rId13"/>
            <a:extLst>
              <a:ext uri="{FF2B5EF4-FFF2-40B4-BE49-F238E27FC236}">
                <a16:creationId xmlns:a16="http://schemas.microsoft.com/office/drawing/2014/main" id="{00000000-0008-0000-0400-0000192C0000}"/>
              </a:ext>
            </a:extLst>
          </xdr:cNvPr>
          <xdr:cNvSpPr txBox="1"/>
        </xdr:nvSpPr>
        <xdr:spPr>
          <a:xfrm>
            <a:off x="202587" y="737309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Education</a:t>
            </a:r>
          </a:p>
        </xdr:txBody>
      </xdr:sp>
      <xdr:sp macro="" textlink="">
        <xdr:nvSpPr>
          <xdr:cNvPr id="11290" name="TextBox 11289">
            <a:hlinkClick xmlns:r="http://schemas.openxmlformats.org/officeDocument/2006/relationships" r:id="rId14"/>
            <a:extLst>
              <a:ext uri="{FF2B5EF4-FFF2-40B4-BE49-F238E27FC236}">
                <a16:creationId xmlns:a16="http://schemas.microsoft.com/office/drawing/2014/main" id="{00000000-0008-0000-0400-00001A2C0000}"/>
              </a:ext>
            </a:extLst>
          </xdr:cNvPr>
          <xdr:cNvSpPr txBox="1"/>
        </xdr:nvSpPr>
        <xdr:spPr>
          <a:xfrm>
            <a:off x="202587" y="764932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 Facility</a:t>
            </a:r>
          </a:p>
        </xdr:txBody>
      </xdr:sp>
      <xdr:sp macro="" textlink="">
        <xdr:nvSpPr>
          <xdr:cNvPr id="11291" name="TextBox 11290">
            <a:hlinkClick xmlns:r="http://schemas.openxmlformats.org/officeDocument/2006/relationships" r:id="rId15"/>
            <a:extLst>
              <a:ext uri="{FF2B5EF4-FFF2-40B4-BE49-F238E27FC236}">
                <a16:creationId xmlns:a16="http://schemas.microsoft.com/office/drawing/2014/main" id="{00000000-0008-0000-0400-00001B2C0000}"/>
              </a:ext>
            </a:extLst>
          </xdr:cNvPr>
          <xdr:cNvSpPr txBox="1"/>
        </xdr:nvSpPr>
        <xdr:spPr>
          <a:xfrm>
            <a:off x="202587" y="7925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123825</xdr:colOff>
      <xdr:row>4</xdr:row>
      <xdr:rowOff>152400</xdr:rowOff>
    </xdr:from>
    <xdr:to>
      <xdr:col>2</xdr:col>
      <xdr:colOff>238302</xdr:colOff>
      <xdr:row>4</xdr:row>
      <xdr:rowOff>428625</xdr:rowOff>
    </xdr:to>
    <xdr:sp macro="" textlink="">
      <xdr:nvSpPr>
        <xdr:cNvPr id="11292" name="Rectangle 11291">
          <a:extLst>
            <a:ext uri="{FF2B5EF4-FFF2-40B4-BE49-F238E27FC236}">
              <a16:creationId xmlns:a16="http://schemas.microsoft.com/office/drawing/2014/main" id="{00000000-0008-0000-0400-00001C2C0000}"/>
            </a:ext>
          </a:extLst>
        </xdr:cNvPr>
        <xdr:cNvSpPr/>
      </xdr:nvSpPr>
      <xdr:spPr>
        <a:xfrm>
          <a:off x="123825" y="1000125"/>
          <a:ext cx="2105202"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Click to jump to section</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1</xdr:colOff>
      <xdr:row>0</xdr:row>
      <xdr:rowOff>135255</xdr:rowOff>
    </xdr:from>
    <xdr:to>
      <xdr:col>10</xdr:col>
      <xdr:colOff>762001</xdr:colOff>
      <xdr:row>2</xdr:row>
      <xdr:rowOff>38100</xdr:rowOff>
    </xdr:to>
    <xdr:sp macro="" textlink="">
      <xdr:nvSpPr>
        <xdr:cNvPr id="34820" name="TextBox 34819">
          <a:hlinkClick xmlns:r="http://schemas.openxmlformats.org/officeDocument/2006/relationships" r:id="rId1"/>
          <a:extLst>
            <a:ext uri="{FF2B5EF4-FFF2-40B4-BE49-F238E27FC236}">
              <a16:creationId xmlns:a16="http://schemas.microsoft.com/office/drawing/2014/main" id="{00000000-0008-0000-0600-000004880000}"/>
            </a:ext>
          </a:extLst>
        </xdr:cNvPr>
        <xdr:cNvSpPr txBox="1"/>
      </xdr:nvSpPr>
      <xdr:spPr>
        <a:xfrm>
          <a:off x="9839326" y="135255"/>
          <a:ext cx="762000" cy="360045"/>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xdr:twoCellAnchor editAs="oneCell">
    <xdr:from>
      <xdr:col>9</xdr:col>
      <xdr:colOff>457200</xdr:colOff>
      <xdr:row>0</xdr:row>
      <xdr:rowOff>140970</xdr:rowOff>
    </xdr:from>
    <xdr:to>
      <xdr:col>10</xdr:col>
      <xdr:colOff>0</xdr:colOff>
      <xdr:row>2</xdr:row>
      <xdr:rowOff>57150</xdr:rowOff>
    </xdr:to>
    <xdr:sp macro="" textlink="">
      <xdr:nvSpPr>
        <xdr:cNvPr id="34821" name="TextBox 34820">
          <a:hlinkClick xmlns:r="http://schemas.openxmlformats.org/officeDocument/2006/relationships" r:id="rId2"/>
          <a:extLst>
            <a:ext uri="{FF2B5EF4-FFF2-40B4-BE49-F238E27FC236}">
              <a16:creationId xmlns:a16="http://schemas.microsoft.com/office/drawing/2014/main" id="{00000000-0008-0000-0600-000005880000}"/>
            </a:ext>
          </a:extLst>
        </xdr:cNvPr>
        <xdr:cNvSpPr txBox="1"/>
      </xdr:nvSpPr>
      <xdr:spPr>
        <a:xfrm>
          <a:off x="9105900" y="140970"/>
          <a:ext cx="693420" cy="36385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absolute">
    <xdr:from>
      <xdr:col>0</xdr:col>
      <xdr:colOff>95248</xdr:colOff>
      <xdr:row>9</xdr:row>
      <xdr:rowOff>407669</xdr:rowOff>
    </xdr:from>
    <xdr:to>
      <xdr:col>2</xdr:col>
      <xdr:colOff>207646</xdr:colOff>
      <xdr:row>12</xdr:row>
      <xdr:rowOff>167640</xdr:rowOff>
    </xdr:to>
    <xdr:grpSp>
      <xdr:nvGrpSpPr>
        <xdr:cNvPr id="2" name="Group 1">
          <a:extLst>
            <a:ext uri="{FF2B5EF4-FFF2-40B4-BE49-F238E27FC236}">
              <a16:creationId xmlns:a16="http://schemas.microsoft.com/office/drawing/2014/main" id="{00000000-0008-0000-0600-000002000000}"/>
            </a:ext>
          </a:extLst>
        </xdr:cNvPr>
        <xdr:cNvGrpSpPr/>
      </xdr:nvGrpSpPr>
      <xdr:grpSpPr>
        <a:xfrm>
          <a:off x="99058" y="2337434"/>
          <a:ext cx="2074548" cy="605791"/>
          <a:chOff x="123825" y="3057525"/>
          <a:chExt cx="1584325" cy="683176"/>
        </a:xfrm>
      </xdr:grpSpPr>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600-000003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Profile</a:t>
            </a:r>
            <a:endParaRPr lang="en-US" sz="1100" b="1">
              <a:solidFill>
                <a:schemeClr val="bg1"/>
              </a:solidFill>
            </a:endParaRPr>
          </a:p>
        </xdr:txBody>
      </xdr:sp>
      <xdr:sp macro="" textlink="">
        <xdr:nvSpPr>
          <xdr:cNvPr id="4" name="Rectangle 3">
            <a:extLst>
              <a:ext uri="{FF2B5EF4-FFF2-40B4-BE49-F238E27FC236}">
                <a16:creationId xmlns:a16="http://schemas.microsoft.com/office/drawing/2014/main" id="{00000000-0008-0000-0600-00000400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 name="Rectangle 4">
            <a:extLst>
              <a:ext uri="{FF2B5EF4-FFF2-40B4-BE49-F238E27FC236}">
                <a16:creationId xmlns:a16="http://schemas.microsoft.com/office/drawing/2014/main" id="{00000000-0008-0000-0600-000005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General</a:t>
            </a:r>
            <a:r>
              <a:rPr lang="en-US" sz="1100" b="1" baseline="0">
                <a:solidFill>
                  <a:srgbClr val="1A2D52"/>
                </a:solidFill>
              </a:rPr>
              <a:t> Project</a:t>
            </a:r>
            <a:r>
              <a:rPr lang="en-US" sz="1100" b="1">
                <a:solidFill>
                  <a:srgbClr val="1A2D52"/>
                </a:solidFill>
              </a:rPr>
              <a:t> Information</a:t>
            </a:r>
          </a:p>
        </xdr:txBody>
      </xdr:sp>
    </xdr:grpSp>
    <xdr:clientData/>
  </xdr:twoCellAnchor>
  <xdr:twoCellAnchor editAs="absolute">
    <xdr:from>
      <xdr:col>0</xdr:col>
      <xdr:colOff>95248</xdr:colOff>
      <xdr:row>6</xdr:row>
      <xdr:rowOff>114300</xdr:rowOff>
    </xdr:from>
    <xdr:to>
      <xdr:col>2</xdr:col>
      <xdr:colOff>207646</xdr:colOff>
      <xdr:row>9</xdr:row>
      <xdr:rowOff>281941</xdr:rowOff>
    </xdr:to>
    <xdr:grpSp>
      <xdr:nvGrpSpPr>
        <xdr:cNvPr id="7" name="Group 6">
          <a:extLst>
            <a:ext uri="{FF2B5EF4-FFF2-40B4-BE49-F238E27FC236}">
              <a16:creationId xmlns:a16="http://schemas.microsoft.com/office/drawing/2014/main" id="{00000000-0008-0000-0600-000007000000}"/>
            </a:ext>
          </a:extLst>
        </xdr:cNvPr>
        <xdr:cNvGrpSpPr/>
      </xdr:nvGrpSpPr>
      <xdr:grpSpPr>
        <a:xfrm>
          <a:off x="99058" y="1304925"/>
          <a:ext cx="2074548" cy="914401"/>
          <a:chOff x="123825" y="1200150"/>
          <a:chExt cx="1584325" cy="923926"/>
        </a:xfrm>
      </xdr:grpSpPr>
      <xdr:sp macro="" textlink="">
        <xdr:nvSpPr>
          <xdr:cNvPr id="8" name="TextBox 7">
            <a:hlinkClick xmlns:r="http://schemas.openxmlformats.org/officeDocument/2006/relationships" r:id="rId3"/>
            <a:extLst>
              <a:ext uri="{FF2B5EF4-FFF2-40B4-BE49-F238E27FC236}">
                <a16:creationId xmlns:a16="http://schemas.microsoft.com/office/drawing/2014/main" id="{00000000-0008-0000-0600-000008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solidFill>
                  <a:schemeClr val="bg1"/>
                </a:solidFill>
              </a:rPr>
              <a:t>Survey </a:t>
            </a:r>
            <a:r>
              <a:rPr lang="en-US" sz="1100" b="1">
                <a:solidFill>
                  <a:schemeClr val="bg1"/>
                </a:solidFill>
              </a:rPr>
              <a:t>Instructions</a:t>
            </a:r>
          </a:p>
        </xdr:txBody>
      </xdr:sp>
      <xdr:sp macro="" textlink="">
        <xdr:nvSpPr>
          <xdr:cNvPr id="9" name="Rectangle 8">
            <a:extLst>
              <a:ext uri="{FF2B5EF4-FFF2-40B4-BE49-F238E27FC236}">
                <a16:creationId xmlns:a16="http://schemas.microsoft.com/office/drawing/2014/main" id="{00000000-0008-0000-0600-000009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0" name="Rectangle 9">
            <a:extLst>
              <a:ext uri="{FF2B5EF4-FFF2-40B4-BE49-F238E27FC236}">
                <a16:creationId xmlns:a16="http://schemas.microsoft.com/office/drawing/2014/main" id="{00000000-0008-0000-0600-00000A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1" name="TextBox 10">
            <a:hlinkClick xmlns:r="http://schemas.openxmlformats.org/officeDocument/2006/relationships" r:id="rId4"/>
            <a:extLst>
              <a:ext uri="{FF2B5EF4-FFF2-40B4-BE49-F238E27FC236}">
                <a16:creationId xmlns:a16="http://schemas.microsoft.com/office/drawing/2014/main" id="{00000000-0008-0000-0600-00000B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13</xdr:row>
      <xdr:rowOff>53341</xdr:rowOff>
    </xdr:from>
    <xdr:to>
      <xdr:col>2</xdr:col>
      <xdr:colOff>207646</xdr:colOff>
      <xdr:row>24</xdr:row>
      <xdr:rowOff>57153</xdr:rowOff>
    </xdr:to>
    <xdr:grpSp>
      <xdr:nvGrpSpPr>
        <xdr:cNvPr id="12" name="Group 11">
          <a:extLst>
            <a:ext uri="{FF2B5EF4-FFF2-40B4-BE49-F238E27FC236}">
              <a16:creationId xmlns:a16="http://schemas.microsoft.com/office/drawing/2014/main" id="{00000000-0008-0000-0600-00000C000000}"/>
            </a:ext>
          </a:extLst>
        </xdr:cNvPr>
        <xdr:cNvGrpSpPr/>
      </xdr:nvGrpSpPr>
      <xdr:grpSpPr>
        <a:xfrm>
          <a:off x="99058" y="3009901"/>
          <a:ext cx="2074548" cy="1986917"/>
          <a:chOff x="123825" y="5114925"/>
          <a:chExt cx="1584325" cy="2114786"/>
        </a:xfrm>
      </xdr:grpSpPr>
      <xdr:sp macro="" textlink="">
        <xdr:nvSpPr>
          <xdr:cNvPr id="13" name="Rectangle 12">
            <a:extLst>
              <a:ext uri="{FF2B5EF4-FFF2-40B4-BE49-F238E27FC236}">
                <a16:creationId xmlns:a16="http://schemas.microsoft.com/office/drawing/2014/main" id="{00000000-0008-0000-0600-00000D00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Rectangle 13">
            <a:extLst>
              <a:ext uri="{FF2B5EF4-FFF2-40B4-BE49-F238E27FC236}">
                <a16:creationId xmlns:a16="http://schemas.microsoft.com/office/drawing/2014/main" id="{00000000-0008-0000-0600-00000E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5" name="TextBox 14">
            <a:hlinkClick xmlns:r="http://schemas.openxmlformats.org/officeDocument/2006/relationships" r:id="rId5"/>
            <a:extLst>
              <a:ext uri="{FF2B5EF4-FFF2-40B4-BE49-F238E27FC236}">
                <a16:creationId xmlns:a16="http://schemas.microsoft.com/office/drawing/2014/main" id="{00000000-0008-0000-0600-00000F000000}"/>
              </a:ext>
            </a:extLst>
          </xdr:cNvPr>
          <xdr:cNvSpPr txBox="1"/>
        </xdr:nvSpPr>
        <xdr:spPr>
          <a:xfrm>
            <a:off x="202587" y="5487148"/>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bg1"/>
                </a:solidFill>
                <a:effectLst/>
                <a:latin typeface="+mn-lt"/>
                <a:ea typeface="+mn-ea"/>
                <a:cs typeface="+mn-cs"/>
              </a:rPr>
              <a:t>Project Demographics</a:t>
            </a:r>
            <a:endParaRPr lang="en-US">
              <a:solidFill>
                <a:schemeClr val="bg1"/>
              </a:solidFill>
              <a:effectLst/>
            </a:endParaRPr>
          </a:p>
        </xdr:txBody>
      </xdr:sp>
      <xdr:sp macro="" textlink="">
        <xdr:nvSpPr>
          <xdr:cNvPr id="16" name="TextBox 15">
            <a:hlinkClick xmlns:r="http://schemas.openxmlformats.org/officeDocument/2006/relationships" r:id="rId1"/>
            <a:extLst>
              <a:ext uri="{FF2B5EF4-FFF2-40B4-BE49-F238E27FC236}">
                <a16:creationId xmlns:a16="http://schemas.microsoft.com/office/drawing/2014/main" id="{00000000-0008-0000-0600-000010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Creation</a:t>
            </a:r>
            <a:endParaRPr lang="en-US" sz="1100" b="1">
              <a:solidFill>
                <a:schemeClr val="bg1"/>
              </a:solidFill>
            </a:endParaRPr>
          </a:p>
        </xdr:txBody>
      </xdr:sp>
      <xdr:sp macro="" textlink="">
        <xdr:nvSpPr>
          <xdr:cNvPr id="17" name="TextBox 16">
            <a:hlinkClick xmlns:r="http://schemas.openxmlformats.org/officeDocument/2006/relationships" r:id="rId6"/>
            <a:extLst>
              <a:ext uri="{FF2B5EF4-FFF2-40B4-BE49-F238E27FC236}">
                <a16:creationId xmlns:a16="http://schemas.microsoft.com/office/drawing/2014/main" id="{00000000-0008-0000-0600-000011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18" name="TextBox 17">
            <a:hlinkClick xmlns:r="http://schemas.openxmlformats.org/officeDocument/2006/relationships" r:id="rId7"/>
            <a:extLst>
              <a:ext uri="{FF2B5EF4-FFF2-40B4-BE49-F238E27FC236}">
                <a16:creationId xmlns:a16="http://schemas.microsoft.com/office/drawing/2014/main" id="{00000000-0008-0000-0600-000012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19" name="TextBox 18">
            <a:hlinkClick xmlns:r="http://schemas.openxmlformats.org/officeDocument/2006/relationships" r:id="rId8"/>
            <a:extLst>
              <a:ext uri="{FF2B5EF4-FFF2-40B4-BE49-F238E27FC236}">
                <a16:creationId xmlns:a16="http://schemas.microsoft.com/office/drawing/2014/main" id="{00000000-0008-0000-0600-000013000000}"/>
              </a:ext>
            </a:extLst>
          </xdr:cNvPr>
          <xdr:cNvSpPr txBox="1"/>
        </xdr:nvSpPr>
        <xdr:spPr>
          <a:xfrm>
            <a:off x="202587" y="6572529"/>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a:t>
            </a:r>
            <a:r>
              <a:rPr lang="en-US" sz="1100" b="1" baseline="0">
                <a:solidFill>
                  <a:schemeClr val="bg1"/>
                </a:solidFill>
              </a:rPr>
              <a:t> </a:t>
            </a:r>
            <a:r>
              <a:rPr lang="en-US" sz="1100" b="1">
                <a:solidFill>
                  <a:schemeClr val="bg1"/>
                </a:solidFill>
              </a:rPr>
              <a:t>Outcomes</a:t>
            </a:r>
          </a:p>
        </xdr:txBody>
      </xdr:sp>
      <xdr:sp macro="" textlink="">
        <xdr:nvSpPr>
          <xdr:cNvPr id="20" name="TextBox 19">
            <a:hlinkClick xmlns:r="http://schemas.openxmlformats.org/officeDocument/2006/relationships" r:id="rId9"/>
            <a:extLst>
              <a:ext uri="{FF2B5EF4-FFF2-40B4-BE49-F238E27FC236}">
                <a16:creationId xmlns:a16="http://schemas.microsoft.com/office/drawing/2014/main" id="{00000000-0008-0000-0600-000014000000}"/>
              </a:ext>
            </a:extLst>
          </xdr:cNvPr>
          <xdr:cNvSpPr txBox="1"/>
        </xdr:nvSpPr>
        <xdr:spPr>
          <a:xfrm>
            <a:off x="202587" y="6848754"/>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129540</xdr:colOff>
      <xdr:row>4</xdr:row>
      <xdr:rowOff>152400</xdr:rowOff>
    </xdr:from>
    <xdr:to>
      <xdr:col>2</xdr:col>
      <xdr:colOff>244017</xdr:colOff>
      <xdr:row>6</xdr:row>
      <xdr:rowOff>76200</xdr:rowOff>
    </xdr:to>
    <xdr:sp macro="" textlink="">
      <xdr:nvSpPr>
        <xdr:cNvPr id="21" name="Rectangle 20">
          <a:extLst>
            <a:ext uri="{FF2B5EF4-FFF2-40B4-BE49-F238E27FC236}">
              <a16:creationId xmlns:a16="http://schemas.microsoft.com/office/drawing/2014/main" id="{00000000-0008-0000-0600-000015000000}"/>
            </a:ext>
          </a:extLst>
        </xdr:cNvPr>
        <xdr:cNvSpPr/>
      </xdr:nvSpPr>
      <xdr:spPr>
        <a:xfrm>
          <a:off x="123825" y="1000125"/>
          <a:ext cx="2019477"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a:solidFill>
                <a:srgbClr val="1A2D52"/>
              </a:solidFill>
              <a:effectLst/>
              <a:latin typeface="+mn-lt"/>
              <a:ea typeface="+mn-ea"/>
              <a:cs typeface="+mn-cs"/>
            </a:rPr>
            <a:t>Choose the section by clicking on it</a:t>
          </a:r>
          <a:endParaRPr lang="en-US" sz="1000">
            <a:solidFill>
              <a:srgbClr val="1A2D52"/>
            </a:solidFill>
            <a:effectLst/>
          </a:endParaRPr>
        </a:p>
      </xdr:txBody>
    </xdr:sp>
    <xdr:clientData/>
  </xdr:twoCellAnchor>
  <xdr:twoCellAnchor>
    <xdr:from>
      <xdr:col>0</xdr:col>
      <xdr:colOff>0</xdr:colOff>
      <xdr:row>0</xdr:row>
      <xdr:rowOff>0</xdr:rowOff>
    </xdr:from>
    <xdr:to>
      <xdr:col>0</xdr:col>
      <xdr:colOff>266700</xdr:colOff>
      <xdr:row>1</xdr:row>
      <xdr:rowOff>66675</xdr:rowOff>
    </xdr:to>
    <xdr:sp macro="" textlink="">
      <xdr:nvSpPr>
        <xdr:cNvPr id="22" name="Rectangle 21">
          <a:extLst>
            <a:ext uri="{FF2B5EF4-FFF2-40B4-BE49-F238E27FC236}">
              <a16:creationId xmlns:a16="http://schemas.microsoft.com/office/drawing/2014/main" id="{00000000-0008-0000-0600-000016000000}"/>
            </a:ext>
          </a:extLst>
        </xdr:cNvPr>
        <xdr:cNvSpPr/>
      </xdr:nvSpPr>
      <xdr:spPr>
        <a:xfrm>
          <a:off x="0" y="0"/>
          <a:ext cx="266700" cy="2571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110490</xdr:colOff>
      <xdr:row>0</xdr:row>
      <xdr:rowOff>76200</xdr:rowOff>
    </xdr:from>
    <xdr:to>
      <xdr:col>1</xdr:col>
      <xdr:colOff>973631</xdr:colOff>
      <xdr:row>2</xdr:row>
      <xdr:rowOff>59055</xdr:rowOff>
    </xdr:to>
    <xdr:pic>
      <xdr:nvPicPr>
        <xdr:cNvPr id="23" name="Picture 22">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10490" y="76200"/>
          <a:ext cx="1185086" cy="44386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835025</xdr:colOff>
      <xdr:row>0</xdr:row>
      <xdr:rowOff>104775</xdr:rowOff>
    </xdr:from>
    <xdr:to>
      <xdr:col>16</xdr:col>
      <xdr:colOff>497628</xdr:colOff>
      <xdr:row>2</xdr:row>
      <xdr:rowOff>24765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700-000002000000}"/>
            </a:ext>
          </a:extLst>
        </xdr:cNvPr>
        <xdr:cNvSpPr txBox="1"/>
      </xdr:nvSpPr>
      <xdr:spPr>
        <a:xfrm>
          <a:off x="16265525" y="104775"/>
          <a:ext cx="826770" cy="388408"/>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xdr:twoCellAnchor editAs="oneCell">
    <xdr:from>
      <xdr:col>14</xdr:col>
      <xdr:colOff>1134957</xdr:colOff>
      <xdr:row>0</xdr:row>
      <xdr:rowOff>110490</xdr:rowOff>
    </xdr:from>
    <xdr:to>
      <xdr:col>15</xdr:col>
      <xdr:colOff>788247</xdr:colOff>
      <xdr:row>2</xdr:row>
      <xdr:rowOff>53340</xdr:rowOff>
    </xdr:to>
    <xdr:sp macro="" textlink="">
      <xdr:nvSpPr>
        <xdr:cNvPr id="3" name="TextBox 2">
          <a:hlinkClick xmlns:r="http://schemas.openxmlformats.org/officeDocument/2006/relationships" r:id="rId2"/>
          <a:extLst>
            <a:ext uri="{FF2B5EF4-FFF2-40B4-BE49-F238E27FC236}">
              <a16:creationId xmlns:a16="http://schemas.microsoft.com/office/drawing/2014/main" id="{00000000-0008-0000-0700-000003000000}"/>
            </a:ext>
          </a:extLst>
        </xdr:cNvPr>
        <xdr:cNvSpPr txBox="1"/>
      </xdr:nvSpPr>
      <xdr:spPr>
        <a:xfrm>
          <a:off x="15422457" y="110490"/>
          <a:ext cx="800100" cy="40174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absolute">
    <xdr:from>
      <xdr:col>0</xdr:col>
      <xdr:colOff>99058</xdr:colOff>
      <xdr:row>9</xdr:row>
      <xdr:rowOff>154304</xdr:rowOff>
    </xdr:from>
    <xdr:to>
      <xdr:col>2</xdr:col>
      <xdr:colOff>211456</xdr:colOff>
      <xdr:row>13</xdr:row>
      <xdr:rowOff>116204</xdr:rowOff>
    </xdr:to>
    <xdr:grpSp>
      <xdr:nvGrpSpPr>
        <xdr:cNvPr id="4" name="Group 3">
          <a:extLst>
            <a:ext uri="{FF2B5EF4-FFF2-40B4-BE49-F238E27FC236}">
              <a16:creationId xmlns:a16="http://schemas.microsoft.com/office/drawing/2014/main" id="{00000000-0008-0000-0700-000004000000}"/>
            </a:ext>
          </a:extLst>
        </xdr:cNvPr>
        <xdr:cNvGrpSpPr/>
      </xdr:nvGrpSpPr>
      <xdr:grpSpPr>
        <a:xfrm>
          <a:off x="95248" y="2366221"/>
          <a:ext cx="2080898" cy="681566"/>
          <a:chOff x="123825" y="3057525"/>
          <a:chExt cx="1584325" cy="683176"/>
        </a:xfrm>
      </xdr:grpSpPr>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700-000005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Profile</a:t>
            </a:r>
            <a:endParaRPr lang="en-US" sz="1100" b="1">
              <a:solidFill>
                <a:schemeClr val="bg1"/>
              </a:solidFill>
            </a:endParaRPr>
          </a:p>
        </xdr:txBody>
      </xdr:sp>
      <xdr:sp macro="" textlink="">
        <xdr:nvSpPr>
          <xdr:cNvPr id="6" name="Rectangle 5">
            <a:extLst>
              <a:ext uri="{FF2B5EF4-FFF2-40B4-BE49-F238E27FC236}">
                <a16:creationId xmlns:a16="http://schemas.microsoft.com/office/drawing/2014/main" id="{00000000-0008-0000-0700-00000600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 name="Rectangle 6">
            <a:extLst>
              <a:ext uri="{FF2B5EF4-FFF2-40B4-BE49-F238E27FC236}">
                <a16:creationId xmlns:a16="http://schemas.microsoft.com/office/drawing/2014/main" id="{00000000-0008-0000-0700-000007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General Project Information</a:t>
            </a:r>
          </a:p>
        </xdr:txBody>
      </xdr:sp>
    </xdr:grpSp>
    <xdr:clientData/>
  </xdr:twoCellAnchor>
  <xdr:twoCellAnchor editAs="absolute">
    <xdr:from>
      <xdr:col>0</xdr:col>
      <xdr:colOff>99058</xdr:colOff>
      <xdr:row>5</xdr:row>
      <xdr:rowOff>266700</xdr:rowOff>
    </xdr:from>
    <xdr:to>
      <xdr:col>2</xdr:col>
      <xdr:colOff>211456</xdr:colOff>
      <xdr:row>8</xdr:row>
      <xdr:rowOff>169546</xdr:rowOff>
    </xdr:to>
    <xdr:grpSp>
      <xdr:nvGrpSpPr>
        <xdr:cNvPr id="8" name="Group 7">
          <a:extLst>
            <a:ext uri="{FF2B5EF4-FFF2-40B4-BE49-F238E27FC236}">
              <a16:creationId xmlns:a16="http://schemas.microsoft.com/office/drawing/2014/main" id="{00000000-0008-0000-0700-000008000000}"/>
            </a:ext>
          </a:extLst>
        </xdr:cNvPr>
        <xdr:cNvGrpSpPr/>
      </xdr:nvGrpSpPr>
      <xdr:grpSpPr>
        <a:xfrm>
          <a:off x="95248" y="1282700"/>
          <a:ext cx="2080898" cy="922656"/>
          <a:chOff x="123825" y="1200150"/>
          <a:chExt cx="1584325" cy="923926"/>
        </a:xfrm>
      </xdr:grpSpPr>
      <xdr:sp macro="" textlink="">
        <xdr:nvSpPr>
          <xdr:cNvPr id="9" name="TextBox 8">
            <a:hlinkClick xmlns:r="http://schemas.openxmlformats.org/officeDocument/2006/relationships" r:id="rId4"/>
            <a:extLst>
              <a:ext uri="{FF2B5EF4-FFF2-40B4-BE49-F238E27FC236}">
                <a16:creationId xmlns:a16="http://schemas.microsoft.com/office/drawing/2014/main" id="{00000000-0008-0000-0700-000009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baseline="0">
                <a:solidFill>
                  <a:schemeClr val="bg1"/>
                </a:solidFill>
              </a:rPr>
              <a:t>Survey </a:t>
            </a:r>
            <a:r>
              <a:rPr lang="en-US" sz="1100" b="1">
                <a:solidFill>
                  <a:schemeClr val="bg1"/>
                </a:solidFill>
              </a:rPr>
              <a:t>Instructions</a:t>
            </a:r>
          </a:p>
        </xdr:txBody>
      </xdr:sp>
      <xdr:sp macro="" textlink="">
        <xdr:nvSpPr>
          <xdr:cNvPr id="10" name="Rectangle 9">
            <a:extLst>
              <a:ext uri="{FF2B5EF4-FFF2-40B4-BE49-F238E27FC236}">
                <a16:creationId xmlns:a16="http://schemas.microsoft.com/office/drawing/2014/main" id="{00000000-0008-0000-0700-00000A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1" name="Rectangle 10">
            <a:extLst>
              <a:ext uri="{FF2B5EF4-FFF2-40B4-BE49-F238E27FC236}">
                <a16:creationId xmlns:a16="http://schemas.microsoft.com/office/drawing/2014/main" id="{00000000-0008-0000-0700-00000B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2" name="TextBox 11">
            <a:hlinkClick xmlns:r="http://schemas.openxmlformats.org/officeDocument/2006/relationships" r:id="rId5"/>
            <a:extLst>
              <a:ext uri="{FF2B5EF4-FFF2-40B4-BE49-F238E27FC236}">
                <a16:creationId xmlns:a16="http://schemas.microsoft.com/office/drawing/2014/main" id="{00000000-0008-0000-0700-00000C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99058</xdr:colOff>
      <xdr:row>13</xdr:row>
      <xdr:rowOff>304801</xdr:rowOff>
    </xdr:from>
    <xdr:to>
      <xdr:col>2</xdr:col>
      <xdr:colOff>211456</xdr:colOff>
      <xdr:row>23</xdr:row>
      <xdr:rowOff>116208</xdr:rowOff>
    </xdr:to>
    <xdr:grpSp>
      <xdr:nvGrpSpPr>
        <xdr:cNvPr id="13" name="Group 12">
          <a:extLst>
            <a:ext uri="{FF2B5EF4-FFF2-40B4-BE49-F238E27FC236}">
              <a16:creationId xmlns:a16="http://schemas.microsoft.com/office/drawing/2014/main" id="{00000000-0008-0000-0700-00000D000000}"/>
            </a:ext>
          </a:extLst>
        </xdr:cNvPr>
        <xdr:cNvGrpSpPr/>
      </xdr:nvGrpSpPr>
      <xdr:grpSpPr>
        <a:xfrm>
          <a:off x="95248" y="3236384"/>
          <a:ext cx="2080898" cy="2086824"/>
          <a:chOff x="123825" y="5114925"/>
          <a:chExt cx="1584325" cy="2114786"/>
        </a:xfrm>
      </xdr:grpSpPr>
      <xdr:sp macro="" textlink="">
        <xdr:nvSpPr>
          <xdr:cNvPr id="14" name="Rectangle 13">
            <a:extLst>
              <a:ext uri="{FF2B5EF4-FFF2-40B4-BE49-F238E27FC236}">
                <a16:creationId xmlns:a16="http://schemas.microsoft.com/office/drawing/2014/main" id="{00000000-0008-0000-0700-00000E00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5" name="Rectangle 14">
            <a:extLst>
              <a:ext uri="{FF2B5EF4-FFF2-40B4-BE49-F238E27FC236}">
                <a16:creationId xmlns:a16="http://schemas.microsoft.com/office/drawing/2014/main" id="{00000000-0008-0000-0700-00000F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6" name="TextBox 15">
            <a:hlinkClick xmlns:r="http://schemas.openxmlformats.org/officeDocument/2006/relationships" r:id="rId2"/>
            <a:extLst>
              <a:ext uri="{FF2B5EF4-FFF2-40B4-BE49-F238E27FC236}">
                <a16:creationId xmlns:a16="http://schemas.microsoft.com/office/drawing/2014/main" id="{00000000-0008-0000-0700-000010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Demographics</a:t>
            </a:r>
            <a:endParaRPr lang="en-US" sz="1100" b="1">
              <a:solidFill>
                <a:schemeClr val="bg1"/>
              </a:solidFill>
            </a:endParaRPr>
          </a:p>
        </xdr:txBody>
      </xdr:sp>
      <xdr:sp macro="" textlink="">
        <xdr:nvSpPr>
          <xdr:cNvPr id="17" name="TextBox 16">
            <a:hlinkClick xmlns:r="http://schemas.openxmlformats.org/officeDocument/2006/relationships" r:id="rId6"/>
            <a:extLst>
              <a:ext uri="{FF2B5EF4-FFF2-40B4-BE49-F238E27FC236}">
                <a16:creationId xmlns:a16="http://schemas.microsoft.com/office/drawing/2014/main" id="{00000000-0008-0000-0700-000011000000}"/>
              </a:ext>
            </a:extLst>
          </xdr:cNvPr>
          <xdr:cNvSpPr txBox="1"/>
        </xdr:nvSpPr>
        <xdr:spPr>
          <a:xfrm>
            <a:off x="202587" y="5753848"/>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Creation</a:t>
            </a:r>
            <a:endParaRPr lang="en-US" sz="1100" b="1">
              <a:solidFill>
                <a:schemeClr val="bg1"/>
              </a:solidFill>
            </a:endParaRPr>
          </a:p>
        </xdr:txBody>
      </xdr:sp>
      <xdr:sp macro="" textlink="">
        <xdr:nvSpPr>
          <xdr:cNvPr id="18" name="TextBox 17">
            <a:hlinkClick xmlns:r="http://schemas.openxmlformats.org/officeDocument/2006/relationships" r:id="rId1"/>
            <a:extLst>
              <a:ext uri="{FF2B5EF4-FFF2-40B4-BE49-F238E27FC236}">
                <a16:creationId xmlns:a16="http://schemas.microsoft.com/office/drawing/2014/main" id="{00000000-0008-0000-0700-000012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19" name="TextBox 18">
            <a:hlinkClick xmlns:r="http://schemas.openxmlformats.org/officeDocument/2006/relationships" r:id="rId7"/>
            <a:extLst>
              <a:ext uri="{FF2B5EF4-FFF2-40B4-BE49-F238E27FC236}">
                <a16:creationId xmlns:a16="http://schemas.microsoft.com/office/drawing/2014/main" id="{00000000-0008-0000-0700-000013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20" name="TextBox 19">
            <a:hlinkClick xmlns:r="http://schemas.openxmlformats.org/officeDocument/2006/relationships" r:id="rId8"/>
            <a:extLst>
              <a:ext uri="{FF2B5EF4-FFF2-40B4-BE49-F238E27FC236}">
                <a16:creationId xmlns:a16="http://schemas.microsoft.com/office/drawing/2014/main" id="{00000000-0008-0000-0700-000014000000}"/>
              </a:ext>
            </a:extLst>
          </xdr:cNvPr>
          <xdr:cNvSpPr txBox="1"/>
        </xdr:nvSpPr>
        <xdr:spPr>
          <a:xfrm>
            <a:off x="202587" y="6572529"/>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 Outcomes</a:t>
            </a:r>
          </a:p>
        </xdr:txBody>
      </xdr:sp>
      <xdr:sp macro="" textlink="">
        <xdr:nvSpPr>
          <xdr:cNvPr id="21" name="TextBox 20">
            <a:hlinkClick xmlns:r="http://schemas.openxmlformats.org/officeDocument/2006/relationships" r:id="rId9"/>
            <a:extLst>
              <a:ext uri="{FF2B5EF4-FFF2-40B4-BE49-F238E27FC236}">
                <a16:creationId xmlns:a16="http://schemas.microsoft.com/office/drawing/2014/main" id="{00000000-0008-0000-0700-000015000000}"/>
              </a:ext>
            </a:extLst>
          </xdr:cNvPr>
          <xdr:cNvSpPr txBox="1"/>
        </xdr:nvSpPr>
        <xdr:spPr>
          <a:xfrm>
            <a:off x="202587" y="6848754"/>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129540</xdr:colOff>
      <xdr:row>4</xdr:row>
      <xdr:rowOff>133350</xdr:rowOff>
    </xdr:from>
    <xdr:to>
      <xdr:col>2</xdr:col>
      <xdr:colOff>244017</xdr:colOff>
      <xdr:row>5</xdr:row>
      <xdr:rowOff>207645</xdr:rowOff>
    </xdr:to>
    <xdr:sp macro="" textlink="">
      <xdr:nvSpPr>
        <xdr:cNvPr id="22" name="Rectangle 21">
          <a:extLst>
            <a:ext uri="{FF2B5EF4-FFF2-40B4-BE49-F238E27FC236}">
              <a16:creationId xmlns:a16="http://schemas.microsoft.com/office/drawing/2014/main" id="{00000000-0008-0000-0700-000016000000}"/>
            </a:ext>
          </a:extLst>
        </xdr:cNvPr>
        <xdr:cNvSpPr/>
      </xdr:nvSpPr>
      <xdr:spPr>
        <a:xfrm>
          <a:off x="125730" y="981075"/>
          <a:ext cx="2076627" cy="2743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a:solidFill>
                <a:srgbClr val="1A2D52"/>
              </a:solidFill>
              <a:effectLst/>
              <a:latin typeface="+mn-lt"/>
              <a:ea typeface="+mn-ea"/>
              <a:cs typeface="+mn-cs"/>
            </a:rPr>
            <a:t>Choose the section by clicking on it</a:t>
          </a:r>
          <a:endParaRPr lang="en-US" sz="1000">
            <a:solidFill>
              <a:srgbClr val="1A2D52"/>
            </a:solidFill>
            <a:effectLst/>
          </a:endParaRPr>
        </a:p>
      </xdr:txBody>
    </xdr:sp>
    <xdr:clientData/>
  </xdr:twoCellAnchor>
  <xdr:twoCellAnchor>
    <xdr:from>
      <xdr:col>0</xdr:col>
      <xdr:colOff>0</xdr:colOff>
      <xdr:row>0</xdr:row>
      <xdr:rowOff>0</xdr:rowOff>
    </xdr:from>
    <xdr:to>
      <xdr:col>0</xdr:col>
      <xdr:colOff>266700</xdr:colOff>
      <xdr:row>1</xdr:row>
      <xdr:rowOff>66675</xdr:rowOff>
    </xdr:to>
    <xdr:sp macro="" textlink="">
      <xdr:nvSpPr>
        <xdr:cNvPr id="23" name="Rectangle 22">
          <a:extLst>
            <a:ext uri="{FF2B5EF4-FFF2-40B4-BE49-F238E27FC236}">
              <a16:creationId xmlns:a16="http://schemas.microsoft.com/office/drawing/2014/main" id="{00000000-0008-0000-0700-000017000000}"/>
            </a:ext>
          </a:extLst>
        </xdr:cNvPr>
        <xdr:cNvSpPr/>
      </xdr:nvSpPr>
      <xdr:spPr>
        <a:xfrm>
          <a:off x="0" y="0"/>
          <a:ext cx="266700" cy="2457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247650</xdr:colOff>
      <xdr:row>0</xdr:row>
      <xdr:rowOff>76200</xdr:rowOff>
    </xdr:from>
    <xdr:to>
      <xdr:col>1</xdr:col>
      <xdr:colOff>1124126</xdr:colOff>
      <xdr:row>2</xdr:row>
      <xdr:rowOff>49530</xdr:rowOff>
    </xdr:to>
    <xdr:pic>
      <xdr:nvPicPr>
        <xdr:cNvPr id="25" name="Picture 24">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247650" y="76200"/>
          <a:ext cx="1183181" cy="43624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706437</xdr:colOff>
      <xdr:row>0</xdr:row>
      <xdr:rowOff>152719</xdr:rowOff>
    </xdr:from>
    <xdr:to>
      <xdr:col>8</xdr:col>
      <xdr:colOff>668973</xdr:colOff>
      <xdr:row>2</xdr:row>
      <xdr:rowOff>18416</xdr:rowOff>
    </xdr:to>
    <xdr:sp macro="" textlink="">
      <xdr:nvSpPr>
        <xdr:cNvPr id="40" name="TextBox 39">
          <a:hlinkClick xmlns:r="http://schemas.openxmlformats.org/officeDocument/2006/relationships" r:id="rId1"/>
          <a:extLst>
            <a:ext uri="{FF2B5EF4-FFF2-40B4-BE49-F238E27FC236}">
              <a16:creationId xmlns:a16="http://schemas.microsoft.com/office/drawing/2014/main" id="{00000000-0008-0000-0900-000028000000}"/>
            </a:ext>
          </a:extLst>
        </xdr:cNvPr>
        <xdr:cNvSpPr txBox="1"/>
      </xdr:nvSpPr>
      <xdr:spPr>
        <a:xfrm>
          <a:off x="7739062" y="152719"/>
          <a:ext cx="730251" cy="337502"/>
        </a:xfrm>
        <a:prstGeom prst="rect">
          <a:avLst/>
        </a:prstGeom>
        <a:solidFill>
          <a:schemeClr val="accent4">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xdr:twoCellAnchor editAs="oneCell">
    <xdr:from>
      <xdr:col>6</xdr:col>
      <xdr:colOff>996315</xdr:colOff>
      <xdr:row>0</xdr:row>
      <xdr:rowOff>150813</xdr:rowOff>
    </xdr:from>
    <xdr:to>
      <xdr:col>7</xdr:col>
      <xdr:colOff>650874</xdr:colOff>
      <xdr:row>2</xdr:row>
      <xdr:rowOff>39688</xdr:rowOff>
    </xdr:to>
    <xdr:sp macro="" textlink="">
      <xdr:nvSpPr>
        <xdr:cNvPr id="46" name="TextBox 45">
          <a:hlinkClick xmlns:r="http://schemas.openxmlformats.org/officeDocument/2006/relationships" r:id="rId2"/>
          <a:extLst>
            <a:ext uri="{FF2B5EF4-FFF2-40B4-BE49-F238E27FC236}">
              <a16:creationId xmlns:a16="http://schemas.microsoft.com/office/drawing/2014/main" id="{00000000-0008-0000-0900-00002E000000}"/>
            </a:ext>
          </a:extLst>
        </xdr:cNvPr>
        <xdr:cNvSpPr txBox="1"/>
      </xdr:nvSpPr>
      <xdr:spPr>
        <a:xfrm>
          <a:off x="7101840" y="150813"/>
          <a:ext cx="721359" cy="3460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absolute">
    <xdr:from>
      <xdr:col>0</xdr:col>
      <xdr:colOff>99058</xdr:colOff>
      <xdr:row>10</xdr:row>
      <xdr:rowOff>19049</xdr:rowOff>
    </xdr:from>
    <xdr:to>
      <xdr:col>2</xdr:col>
      <xdr:colOff>211456</xdr:colOff>
      <xdr:row>13</xdr:row>
      <xdr:rowOff>19049</xdr:rowOff>
    </xdr:to>
    <xdr:grpSp>
      <xdr:nvGrpSpPr>
        <xdr:cNvPr id="6" name="Group 5">
          <a:extLst>
            <a:ext uri="{FF2B5EF4-FFF2-40B4-BE49-F238E27FC236}">
              <a16:creationId xmlns:a16="http://schemas.microsoft.com/office/drawing/2014/main" id="{00000000-0008-0000-0900-000006000000}"/>
            </a:ext>
          </a:extLst>
        </xdr:cNvPr>
        <xdr:cNvGrpSpPr/>
      </xdr:nvGrpSpPr>
      <xdr:grpSpPr>
        <a:xfrm>
          <a:off x="95248" y="2356484"/>
          <a:ext cx="2074548" cy="542925"/>
          <a:chOff x="123825" y="3057525"/>
          <a:chExt cx="1584325" cy="683176"/>
        </a:xfrm>
      </xdr:grpSpPr>
      <xdr:sp macro="" textlink="">
        <xdr:nvSpPr>
          <xdr:cNvPr id="7" name="TextBox 6">
            <a:hlinkClick xmlns:r="http://schemas.openxmlformats.org/officeDocument/2006/relationships" r:id="rId3"/>
            <a:extLst>
              <a:ext uri="{FF2B5EF4-FFF2-40B4-BE49-F238E27FC236}">
                <a16:creationId xmlns:a16="http://schemas.microsoft.com/office/drawing/2014/main" id="{00000000-0008-0000-0900-000007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Profile</a:t>
            </a:r>
            <a:endParaRPr lang="en-US" sz="1100" b="1">
              <a:solidFill>
                <a:schemeClr val="bg1"/>
              </a:solidFill>
            </a:endParaRPr>
          </a:p>
        </xdr:txBody>
      </xdr:sp>
      <xdr:sp macro="" textlink="">
        <xdr:nvSpPr>
          <xdr:cNvPr id="8" name="Rectangle 7">
            <a:extLst>
              <a:ext uri="{FF2B5EF4-FFF2-40B4-BE49-F238E27FC236}">
                <a16:creationId xmlns:a16="http://schemas.microsoft.com/office/drawing/2014/main" id="{00000000-0008-0000-0900-000008000000}"/>
              </a:ext>
            </a:extLst>
          </xdr:cNvPr>
          <xdr:cNvSpPr/>
        </xdr:nvSpPr>
        <xdr:spPr>
          <a:xfrm>
            <a:off x="123825" y="3285741"/>
            <a:ext cx="1584325" cy="4549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 name="Rectangle 8">
            <a:extLst>
              <a:ext uri="{FF2B5EF4-FFF2-40B4-BE49-F238E27FC236}">
                <a16:creationId xmlns:a16="http://schemas.microsoft.com/office/drawing/2014/main" id="{00000000-0008-0000-0900-000009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General Project Information</a:t>
            </a:r>
          </a:p>
        </xdr:txBody>
      </xdr:sp>
    </xdr:grpSp>
    <xdr:clientData/>
  </xdr:twoCellAnchor>
  <xdr:twoCellAnchor editAs="absolute">
    <xdr:from>
      <xdr:col>0</xdr:col>
      <xdr:colOff>99058</xdr:colOff>
      <xdr:row>5</xdr:row>
      <xdr:rowOff>281940</xdr:rowOff>
    </xdr:from>
    <xdr:to>
      <xdr:col>2</xdr:col>
      <xdr:colOff>211456</xdr:colOff>
      <xdr:row>9</xdr:row>
      <xdr:rowOff>57151</xdr:rowOff>
    </xdr:to>
    <xdr:grpSp>
      <xdr:nvGrpSpPr>
        <xdr:cNvPr id="10" name="Group 9">
          <a:extLst>
            <a:ext uri="{FF2B5EF4-FFF2-40B4-BE49-F238E27FC236}">
              <a16:creationId xmlns:a16="http://schemas.microsoft.com/office/drawing/2014/main" id="{00000000-0008-0000-0900-00000A000000}"/>
            </a:ext>
          </a:extLst>
        </xdr:cNvPr>
        <xdr:cNvGrpSpPr/>
      </xdr:nvGrpSpPr>
      <xdr:grpSpPr>
        <a:xfrm>
          <a:off x="95248" y="1304925"/>
          <a:ext cx="2074548" cy="901066"/>
          <a:chOff x="123825" y="1200150"/>
          <a:chExt cx="1584325" cy="923926"/>
        </a:xfrm>
      </xdr:grpSpPr>
      <xdr:sp macro="" textlink="">
        <xdr:nvSpPr>
          <xdr:cNvPr id="11" name="TextBox 10">
            <a:hlinkClick xmlns:r="http://schemas.openxmlformats.org/officeDocument/2006/relationships" r:id="rId4"/>
            <a:extLst>
              <a:ext uri="{FF2B5EF4-FFF2-40B4-BE49-F238E27FC236}">
                <a16:creationId xmlns:a16="http://schemas.microsoft.com/office/drawing/2014/main" id="{00000000-0008-0000-0900-00000B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Survey</a:t>
            </a:r>
            <a:r>
              <a:rPr lang="en-US" sz="1100" b="1" baseline="0">
                <a:solidFill>
                  <a:schemeClr val="bg1"/>
                </a:solidFill>
              </a:rPr>
              <a:t> </a:t>
            </a:r>
            <a:r>
              <a:rPr lang="en-US" sz="1100" b="1">
                <a:solidFill>
                  <a:schemeClr val="bg1"/>
                </a:solidFill>
              </a:rPr>
              <a:t>Instructions</a:t>
            </a:r>
          </a:p>
        </xdr:txBody>
      </xdr:sp>
      <xdr:sp macro="" textlink="">
        <xdr:nvSpPr>
          <xdr:cNvPr id="12" name="Rectangle 11">
            <a:extLst>
              <a:ext uri="{FF2B5EF4-FFF2-40B4-BE49-F238E27FC236}">
                <a16:creationId xmlns:a16="http://schemas.microsoft.com/office/drawing/2014/main" id="{00000000-0008-0000-0900-00000C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3" name="Rectangle 12">
            <a:extLst>
              <a:ext uri="{FF2B5EF4-FFF2-40B4-BE49-F238E27FC236}">
                <a16:creationId xmlns:a16="http://schemas.microsoft.com/office/drawing/2014/main" id="{00000000-0008-0000-0900-00000D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14" name="TextBox 13">
            <a:hlinkClick xmlns:r="http://schemas.openxmlformats.org/officeDocument/2006/relationships" r:id="rId5"/>
            <a:extLst>
              <a:ext uri="{FF2B5EF4-FFF2-40B4-BE49-F238E27FC236}">
                <a16:creationId xmlns:a16="http://schemas.microsoft.com/office/drawing/2014/main" id="{00000000-0008-0000-0900-00000E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99058</xdr:colOff>
      <xdr:row>14</xdr:row>
      <xdr:rowOff>17146</xdr:rowOff>
    </xdr:from>
    <xdr:to>
      <xdr:col>2</xdr:col>
      <xdr:colOff>211456</xdr:colOff>
      <xdr:row>25</xdr:row>
      <xdr:rowOff>17148</xdr:rowOff>
    </xdr:to>
    <xdr:grpSp>
      <xdr:nvGrpSpPr>
        <xdr:cNvPr id="15" name="Group 14">
          <a:extLst>
            <a:ext uri="{FF2B5EF4-FFF2-40B4-BE49-F238E27FC236}">
              <a16:creationId xmlns:a16="http://schemas.microsoft.com/office/drawing/2014/main" id="{00000000-0008-0000-0900-00000F000000}"/>
            </a:ext>
          </a:extLst>
        </xdr:cNvPr>
        <xdr:cNvGrpSpPr/>
      </xdr:nvGrpSpPr>
      <xdr:grpSpPr>
        <a:xfrm>
          <a:off x="95248" y="3078481"/>
          <a:ext cx="2074548" cy="1990727"/>
          <a:chOff x="123825" y="5114925"/>
          <a:chExt cx="1584325" cy="2114786"/>
        </a:xfrm>
      </xdr:grpSpPr>
      <xdr:sp macro="" textlink="">
        <xdr:nvSpPr>
          <xdr:cNvPr id="16" name="Rectangle 15">
            <a:extLst>
              <a:ext uri="{FF2B5EF4-FFF2-40B4-BE49-F238E27FC236}">
                <a16:creationId xmlns:a16="http://schemas.microsoft.com/office/drawing/2014/main" id="{00000000-0008-0000-0900-000010000000}"/>
              </a:ext>
            </a:extLst>
          </xdr:cNvPr>
          <xdr:cNvSpPr/>
        </xdr:nvSpPr>
        <xdr:spPr>
          <a:xfrm>
            <a:off x="123825" y="5343526"/>
            <a:ext cx="1584325" cy="188618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Rectangle 16">
            <a:extLst>
              <a:ext uri="{FF2B5EF4-FFF2-40B4-BE49-F238E27FC236}">
                <a16:creationId xmlns:a16="http://schemas.microsoft.com/office/drawing/2014/main" id="{00000000-0008-0000-0900-000011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18" name="TextBox 17">
            <a:hlinkClick xmlns:r="http://schemas.openxmlformats.org/officeDocument/2006/relationships" r:id="rId6"/>
            <a:extLst>
              <a:ext uri="{FF2B5EF4-FFF2-40B4-BE49-F238E27FC236}">
                <a16:creationId xmlns:a16="http://schemas.microsoft.com/office/drawing/2014/main" id="{00000000-0008-0000-0900-000012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a:t>
            </a:r>
            <a:r>
              <a:rPr lang="en-US" sz="1100" b="1" baseline="0">
                <a:solidFill>
                  <a:schemeClr val="bg1"/>
                </a:solidFill>
              </a:rPr>
              <a:t> Demographics</a:t>
            </a:r>
            <a:endParaRPr lang="en-US" sz="1100" b="1">
              <a:solidFill>
                <a:schemeClr val="bg1"/>
              </a:solidFill>
            </a:endParaRPr>
          </a:p>
        </xdr:txBody>
      </xdr:sp>
      <xdr:sp macro="" textlink="">
        <xdr:nvSpPr>
          <xdr:cNvPr id="19" name="TextBox 18">
            <a:hlinkClick xmlns:r="http://schemas.openxmlformats.org/officeDocument/2006/relationships" r:id="rId2"/>
            <a:extLst>
              <a:ext uri="{FF2B5EF4-FFF2-40B4-BE49-F238E27FC236}">
                <a16:creationId xmlns:a16="http://schemas.microsoft.com/office/drawing/2014/main" id="{00000000-0008-0000-0900-000013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Creation</a:t>
            </a:r>
            <a:endParaRPr lang="en-US" sz="1100" b="1">
              <a:solidFill>
                <a:schemeClr val="bg1"/>
              </a:solidFill>
            </a:endParaRPr>
          </a:p>
        </xdr:txBody>
      </xdr:sp>
      <xdr:sp macro="" textlink="">
        <xdr:nvSpPr>
          <xdr:cNvPr id="20" name="TextBox 19">
            <a:hlinkClick xmlns:r="http://schemas.openxmlformats.org/officeDocument/2006/relationships" r:id="rId7"/>
            <a:extLst>
              <a:ext uri="{FF2B5EF4-FFF2-40B4-BE49-F238E27FC236}">
                <a16:creationId xmlns:a16="http://schemas.microsoft.com/office/drawing/2014/main" id="{00000000-0008-0000-0900-000014000000}"/>
              </a:ext>
            </a:extLst>
          </xdr:cNvPr>
          <xdr:cNvSpPr txBox="1"/>
        </xdr:nvSpPr>
        <xdr:spPr>
          <a:xfrm>
            <a:off x="202587" y="6020548"/>
            <a:ext cx="1423772" cy="215711"/>
          </a:xfrm>
          <a:prstGeom prst="rect">
            <a:avLst/>
          </a:prstGeom>
          <a:solidFill>
            <a:schemeClr val="accent4">
              <a:lumMod val="75000"/>
            </a:schemeClr>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a:t>
            </a:r>
            <a:r>
              <a:rPr lang="en-US" sz="1100" b="1" baseline="0">
                <a:solidFill>
                  <a:schemeClr val="bg1"/>
                </a:solidFill>
              </a:rPr>
              <a:t> Benefits</a:t>
            </a:r>
            <a:endParaRPr lang="en-US" sz="1100" b="1">
              <a:solidFill>
                <a:schemeClr val="bg1"/>
              </a:solidFill>
            </a:endParaRPr>
          </a:p>
        </xdr:txBody>
      </xdr:sp>
      <xdr:sp macro="" textlink="">
        <xdr:nvSpPr>
          <xdr:cNvPr id="21" name="TextBox 20">
            <a:hlinkClick xmlns:r="http://schemas.openxmlformats.org/officeDocument/2006/relationships" r:id="rId1"/>
            <a:extLst>
              <a:ext uri="{FF2B5EF4-FFF2-40B4-BE49-F238E27FC236}">
                <a16:creationId xmlns:a16="http://schemas.microsoft.com/office/drawing/2014/main" id="{00000000-0008-0000-0900-000015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a:t>
            </a:r>
            <a:r>
              <a:rPr lang="en-US" sz="1100" b="1" baseline="0">
                <a:solidFill>
                  <a:schemeClr val="bg1"/>
                </a:solidFill>
              </a:rPr>
              <a:t> Outcomes</a:t>
            </a:r>
            <a:endParaRPr lang="en-US" sz="1100" b="1">
              <a:solidFill>
                <a:schemeClr val="bg1"/>
              </a:solidFill>
            </a:endParaRPr>
          </a:p>
        </xdr:txBody>
      </xdr:sp>
      <xdr:sp macro="" textlink="">
        <xdr:nvSpPr>
          <xdr:cNvPr id="22" name="TextBox 21">
            <a:hlinkClick xmlns:r="http://schemas.openxmlformats.org/officeDocument/2006/relationships" r:id="rId8"/>
            <a:extLst>
              <a:ext uri="{FF2B5EF4-FFF2-40B4-BE49-F238E27FC236}">
                <a16:creationId xmlns:a16="http://schemas.microsoft.com/office/drawing/2014/main" id="{00000000-0008-0000-0900-000016000000}"/>
              </a:ext>
            </a:extLst>
          </xdr:cNvPr>
          <xdr:cNvSpPr txBox="1"/>
        </xdr:nvSpPr>
        <xdr:spPr>
          <a:xfrm>
            <a:off x="202587" y="6572529"/>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Native Outcomes</a:t>
            </a:r>
          </a:p>
        </xdr:txBody>
      </xdr:sp>
      <xdr:sp macro="" textlink="">
        <xdr:nvSpPr>
          <xdr:cNvPr id="23" name="TextBox 22">
            <a:hlinkClick xmlns:r="http://schemas.openxmlformats.org/officeDocument/2006/relationships" r:id="rId9"/>
            <a:extLst>
              <a:ext uri="{FF2B5EF4-FFF2-40B4-BE49-F238E27FC236}">
                <a16:creationId xmlns:a16="http://schemas.microsoft.com/office/drawing/2014/main" id="{00000000-0008-0000-0900-000017000000}"/>
              </a:ext>
            </a:extLst>
          </xdr:cNvPr>
          <xdr:cNvSpPr txBox="1"/>
        </xdr:nvSpPr>
        <xdr:spPr>
          <a:xfrm>
            <a:off x="202587" y="6848754"/>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133350</xdr:colOff>
      <xdr:row>4</xdr:row>
      <xdr:rowOff>152400</xdr:rowOff>
    </xdr:from>
    <xdr:to>
      <xdr:col>2</xdr:col>
      <xdr:colOff>247827</xdr:colOff>
      <xdr:row>5</xdr:row>
      <xdr:rowOff>247650</xdr:rowOff>
    </xdr:to>
    <xdr:sp macro="" textlink="">
      <xdr:nvSpPr>
        <xdr:cNvPr id="24" name="Rectangle 23">
          <a:extLst>
            <a:ext uri="{FF2B5EF4-FFF2-40B4-BE49-F238E27FC236}">
              <a16:creationId xmlns:a16="http://schemas.microsoft.com/office/drawing/2014/main" id="{00000000-0008-0000-0900-000018000000}"/>
            </a:ext>
          </a:extLst>
        </xdr:cNvPr>
        <xdr:cNvSpPr/>
      </xdr:nvSpPr>
      <xdr:spPr>
        <a:xfrm>
          <a:off x="123825" y="1000125"/>
          <a:ext cx="2019477"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000" b="1">
              <a:solidFill>
                <a:srgbClr val="1A2D52"/>
              </a:solidFill>
              <a:effectLst/>
              <a:latin typeface="+mn-lt"/>
              <a:ea typeface="+mn-ea"/>
              <a:cs typeface="+mn-cs"/>
            </a:rPr>
            <a:t>Choose the section by clicking on it</a:t>
          </a:r>
          <a:endParaRPr lang="en-US" sz="1000">
            <a:solidFill>
              <a:srgbClr val="1A2D52"/>
            </a:solidFill>
            <a:effectLst/>
          </a:endParaRPr>
        </a:p>
      </xdr:txBody>
    </xdr:sp>
    <xdr:clientData/>
  </xdr:twoCellAnchor>
  <xdr:twoCellAnchor>
    <xdr:from>
      <xdr:col>1</xdr:col>
      <xdr:colOff>259080</xdr:colOff>
      <xdr:row>3</xdr:row>
      <xdr:rowOff>173355</xdr:rowOff>
    </xdr:from>
    <xdr:to>
      <xdr:col>1</xdr:col>
      <xdr:colOff>523875</xdr:colOff>
      <xdr:row>5</xdr:row>
      <xdr:rowOff>36195</xdr:rowOff>
    </xdr:to>
    <xdr:sp macro="" textlink="">
      <xdr:nvSpPr>
        <xdr:cNvPr id="25" name="Rectangle 24">
          <a:extLst>
            <a:ext uri="{FF2B5EF4-FFF2-40B4-BE49-F238E27FC236}">
              <a16:creationId xmlns:a16="http://schemas.microsoft.com/office/drawing/2014/main" id="{00000000-0008-0000-0900-000019000000}"/>
            </a:ext>
          </a:extLst>
        </xdr:cNvPr>
        <xdr:cNvSpPr/>
      </xdr:nvSpPr>
      <xdr:spPr>
        <a:xfrm>
          <a:off x="573405" y="811530"/>
          <a:ext cx="264795" cy="2438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188595</xdr:colOff>
      <xdr:row>0</xdr:row>
      <xdr:rowOff>83820</xdr:rowOff>
    </xdr:from>
    <xdr:to>
      <xdr:col>1</xdr:col>
      <xdr:colOff>1063166</xdr:colOff>
      <xdr:row>2</xdr:row>
      <xdr:rowOff>55245</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88595" y="83820"/>
          <a:ext cx="1188896" cy="4419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619125</xdr:colOff>
      <xdr:row>50</xdr:row>
      <xdr:rowOff>0</xdr:rowOff>
    </xdr:from>
    <xdr:to>
      <xdr:col>8</xdr:col>
      <xdr:colOff>752475</xdr:colOff>
      <xdr:row>52</xdr:row>
      <xdr:rowOff>28575</xdr:rowOff>
    </xdr:to>
    <xdr:sp macro="" textlink="">
      <xdr:nvSpPr>
        <xdr:cNvPr id="76" name="TextBox 75">
          <a:hlinkClick xmlns:r="http://schemas.openxmlformats.org/officeDocument/2006/relationships" r:id="rId1"/>
          <a:extLst>
            <a:ext uri="{FF2B5EF4-FFF2-40B4-BE49-F238E27FC236}">
              <a16:creationId xmlns:a16="http://schemas.microsoft.com/office/drawing/2014/main" id="{00000000-0008-0000-0A00-00004C000000}"/>
            </a:ext>
          </a:extLst>
        </xdr:cNvPr>
        <xdr:cNvSpPr txBox="1"/>
      </xdr:nvSpPr>
      <xdr:spPr>
        <a:xfrm>
          <a:off x="8448675" y="14230350"/>
          <a:ext cx="895350" cy="409575"/>
        </a:xfrm>
        <a:prstGeom prst="rect">
          <a:avLst/>
        </a:prstGeom>
        <a:solidFill>
          <a:srgbClr val="1A2D5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solidFill>
                <a:schemeClr val="bg1"/>
              </a:solidFill>
            </a:rPr>
            <a:t>Next</a:t>
          </a:r>
        </a:p>
      </xdr:txBody>
    </xdr:sp>
    <xdr:clientData/>
  </xdr:twoCellAnchor>
  <mc:AlternateContent xmlns:mc="http://schemas.openxmlformats.org/markup-compatibility/2006">
    <mc:Choice xmlns:a14="http://schemas.microsoft.com/office/drawing/2010/main" Requires="a14">
      <xdr:twoCellAnchor editAs="absolute">
        <xdr:from>
          <xdr:col>3</xdr:col>
          <xdr:colOff>76200</xdr:colOff>
          <xdr:row>4</xdr:row>
          <xdr:rowOff>0</xdr:rowOff>
        </xdr:from>
        <xdr:to>
          <xdr:col>8</xdr:col>
          <xdr:colOff>708660</xdr:colOff>
          <xdr:row>5</xdr:row>
          <xdr:rowOff>7620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2343150</xdr:colOff>
      <xdr:row>50</xdr:row>
      <xdr:rowOff>6350</xdr:rowOff>
    </xdr:from>
    <xdr:to>
      <xdr:col>7</xdr:col>
      <xdr:colOff>514350</xdr:colOff>
      <xdr:row>52</xdr:row>
      <xdr:rowOff>38100</xdr:rowOff>
    </xdr:to>
    <xdr:sp macro="" textlink="">
      <xdr:nvSpPr>
        <xdr:cNvPr id="46" name="TextBox 45">
          <a:hlinkClick xmlns:r="http://schemas.openxmlformats.org/officeDocument/2006/relationships" r:id="rId2"/>
          <a:extLst>
            <a:ext uri="{FF2B5EF4-FFF2-40B4-BE49-F238E27FC236}">
              <a16:creationId xmlns:a16="http://schemas.microsoft.com/office/drawing/2014/main" id="{00000000-0008-0000-0A00-00002E000000}"/>
            </a:ext>
          </a:extLst>
        </xdr:cNvPr>
        <xdr:cNvSpPr txBox="1"/>
      </xdr:nvSpPr>
      <xdr:spPr>
        <a:xfrm>
          <a:off x="7534275" y="14236700"/>
          <a:ext cx="809625" cy="41275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i="0" u="sng">
              <a:solidFill>
                <a:schemeClr val="tx2">
                  <a:lumMod val="50000"/>
                </a:schemeClr>
              </a:solidFill>
            </a:rPr>
            <a:t>Back</a:t>
          </a:r>
        </a:p>
      </xdr:txBody>
    </xdr:sp>
    <xdr:clientData/>
  </xdr:twoCellAnchor>
  <xdr:twoCellAnchor editAs="absolute">
    <xdr:from>
      <xdr:col>0</xdr:col>
      <xdr:colOff>247650</xdr:colOff>
      <xdr:row>1</xdr:row>
      <xdr:rowOff>66675</xdr:rowOff>
    </xdr:from>
    <xdr:to>
      <xdr:col>1</xdr:col>
      <xdr:colOff>477784</xdr:colOff>
      <xdr:row>3</xdr:row>
      <xdr:rowOff>144222</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243840" y="245745"/>
          <a:ext cx="544459" cy="534747"/>
          <a:chOff x="3313209" y="164705"/>
          <a:chExt cx="800100" cy="795130"/>
        </a:xfrm>
      </xdr:grpSpPr>
      <xdr:sp macro="" textlink="">
        <xdr:nvSpPr>
          <xdr:cNvPr id="3" name="Rectangle 2">
            <a:extLst>
              <a:ext uri="{FF2B5EF4-FFF2-40B4-BE49-F238E27FC236}">
                <a16:creationId xmlns:a16="http://schemas.microsoft.com/office/drawing/2014/main" id="{00000000-0008-0000-0A00-000003000000}"/>
              </a:ext>
            </a:extLst>
          </xdr:cNvPr>
          <xdr:cNvSpPr/>
        </xdr:nvSpPr>
        <xdr:spPr>
          <a:xfrm>
            <a:off x="3313209" y="164705"/>
            <a:ext cx="400050" cy="3975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4" name="Rectangle 3">
            <a:extLst>
              <a:ext uri="{FF2B5EF4-FFF2-40B4-BE49-F238E27FC236}">
                <a16:creationId xmlns:a16="http://schemas.microsoft.com/office/drawing/2014/main" id="{00000000-0008-0000-0A00-000004000000}"/>
              </a:ext>
            </a:extLst>
          </xdr:cNvPr>
          <xdr:cNvSpPr/>
        </xdr:nvSpPr>
        <xdr:spPr>
          <a:xfrm>
            <a:off x="3313209" y="562270"/>
            <a:ext cx="400050" cy="397565"/>
          </a:xfrm>
          <a:prstGeom prst="rect">
            <a:avLst/>
          </a:prstGeom>
          <a:solidFill>
            <a:srgbClr val="18B1D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5" name="Rectangle 4">
            <a:extLst>
              <a:ext uri="{FF2B5EF4-FFF2-40B4-BE49-F238E27FC236}">
                <a16:creationId xmlns:a16="http://schemas.microsoft.com/office/drawing/2014/main" id="{00000000-0008-0000-0A00-000005000000}"/>
              </a:ext>
            </a:extLst>
          </xdr:cNvPr>
          <xdr:cNvSpPr/>
        </xdr:nvSpPr>
        <xdr:spPr>
          <a:xfrm>
            <a:off x="3713259" y="562270"/>
            <a:ext cx="400050" cy="397565"/>
          </a:xfrm>
          <a:prstGeom prst="rect">
            <a:avLst/>
          </a:prstGeom>
          <a:solidFill>
            <a:srgbClr val="FACF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p>
        </xdr:txBody>
      </xdr:sp>
    </xdr:grpSp>
    <xdr:clientData/>
  </xdr:twoCellAnchor>
  <xdr:twoCellAnchor editAs="oneCell">
    <xdr:from>
      <xdr:col>1</xdr:col>
      <xdr:colOff>619125</xdr:colOff>
      <xdr:row>0</xdr:row>
      <xdr:rowOff>104776</xdr:rowOff>
    </xdr:from>
    <xdr:to>
      <xdr:col>1</xdr:col>
      <xdr:colOff>1200150</xdr:colOff>
      <xdr:row>2</xdr:row>
      <xdr:rowOff>76437</xdr:rowOff>
    </xdr:to>
    <xdr:pic>
      <xdr:nvPicPr>
        <xdr:cNvPr id="65" name="Picture 64" descr="Background &amp; Contact Information | Local Initiatives Support Corporation">
          <a:extLst>
            <a:ext uri="{FF2B5EF4-FFF2-40B4-BE49-F238E27FC236}">
              <a16:creationId xmlns:a16="http://schemas.microsoft.com/office/drawing/2014/main" id="{00000000-0008-0000-0A00-000041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33450" y="104776"/>
          <a:ext cx="581025" cy="438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95248</xdr:colOff>
      <xdr:row>9</xdr:row>
      <xdr:rowOff>114300</xdr:rowOff>
    </xdr:from>
    <xdr:to>
      <xdr:col>2</xdr:col>
      <xdr:colOff>219076</xdr:colOff>
      <xdr:row>14</xdr:row>
      <xdr:rowOff>104776</xdr:rowOff>
    </xdr:to>
    <xdr:grpSp>
      <xdr:nvGrpSpPr>
        <xdr:cNvPr id="67" name="Group 66">
          <a:extLst>
            <a:ext uri="{FF2B5EF4-FFF2-40B4-BE49-F238E27FC236}">
              <a16:creationId xmlns:a16="http://schemas.microsoft.com/office/drawing/2014/main" id="{00000000-0008-0000-0A00-000043000000}"/>
            </a:ext>
          </a:extLst>
        </xdr:cNvPr>
        <xdr:cNvGrpSpPr/>
      </xdr:nvGrpSpPr>
      <xdr:grpSpPr>
        <a:xfrm>
          <a:off x="99058" y="2381250"/>
          <a:ext cx="2080263" cy="893446"/>
          <a:chOff x="123825" y="3057525"/>
          <a:chExt cx="1584325" cy="942976"/>
        </a:xfrm>
      </xdr:grpSpPr>
      <xdr:sp macro="" textlink="">
        <xdr:nvSpPr>
          <xdr:cNvPr id="68" name="TextBox 67">
            <a:hlinkClick xmlns:r="http://schemas.openxmlformats.org/officeDocument/2006/relationships" r:id="rId4"/>
            <a:extLst>
              <a:ext uri="{FF2B5EF4-FFF2-40B4-BE49-F238E27FC236}">
                <a16:creationId xmlns:a16="http://schemas.microsoft.com/office/drawing/2014/main" id="{00000000-0008-0000-0A00-000044000000}"/>
              </a:ext>
            </a:extLst>
          </xdr:cNvPr>
          <xdr:cNvSpPr txBox="1"/>
        </xdr:nvSpPr>
        <xdr:spPr>
          <a:xfrm>
            <a:off x="202587" y="33916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General Information</a:t>
            </a:r>
          </a:p>
        </xdr:txBody>
      </xdr:sp>
      <xdr:sp macro="" textlink="">
        <xdr:nvSpPr>
          <xdr:cNvPr id="69" name="Rectangle 68">
            <a:extLst>
              <a:ext uri="{FF2B5EF4-FFF2-40B4-BE49-F238E27FC236}">
                <a16:creationId xmlns:a16="http://schemas.microsoft.com/office/drawing/2014/main" id="{00000000-0008-0000-0A00-000045000000}"/>
              </a:ext>
            </a:extLst>
          </xdr:cNvPr>
          <xdr:cNvSpPr/>
        </xdr:nvSpPr>
        <xdr:spPr>
          <a:xfrm>
            <a:off x="123825" y="3285741"/>
            <a:ext cx="1584325" cy="71476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0" name="Rectangle 69">
            <a:extLst>
              <a:ext uri="{FF2B5EF4-FFF2-40B4-BE49-F238E27FC236}">
                <a16:creationId xmlns:a16="http://schemas.microsoft.com/office/drawing/2014/main" id="{00000000-0008-0000-0A00-000046000000}"/>
              </a:ext>
            </a:extLst>
          </xdr:cNvPr>
          <xdr:cNvSpPr/>
        </xdr:nvSpPr>
        <xdr:spPr>
          <a:xfrm>
            <a:off x="123825" y="30575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Project Information</a:t>
            </a:r>
          </a:p>
        </xdr:txBody>
      </xdr:sp>
      <xdr:sp macro="" textlink="">
        <xdr:nvSpPr>
          <xdr:cNvPr id="71" name="TextBox 70">
            <a:hlinkClick xmlns:r="http://schemas.openxmlformats.org/officeDocument/2006/relationships" r:id="rId5"/>
            <a:extLst>
              <a:ext uri="{FF2B5EF4-FFF2-40B4-BE49-F238E27FC236}">
                <a16:creationId xmlns:a16="http://schemas.microsoft.com/office/drawing/2014/main" id="{00000000-0008-0000-0A00-000047000000}"/>
              </a:ext>
            </a:extLst>
          </xdr:cNvPr>
          <xdr:cNvSpPr txBox="1"/>
        </xdr:nvSpPr>
        <xdr:spPr>
          <a:xfrm>
            <a:off x="202587" y="366227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Business Occupants</a:t>
            </a:r>
          </a:p>
        </xdr:txBody>
      </xdr:sp>
    </xdr:grpSp>
    <xdr:clientData/>
  </xdr:twoCellAnchor>
  <xdr:twoCellAnchor editAs="absolute">
    <xdr:from>
      <xdr:col>0</xdr:col>
      <xdr:colOff>95248</xdr:colOff>
      <xdr:row>6</xdr:row>
      <xdr:rowOff>95250</xdr:rowOff>
    </xdr:from>
    <xdr:to>
      <xdr:col>2</xdr:col>
      <xdr:colOff>219076</xdr:colOff>
      <xdr:row>8</xdr:row>
      <xdr:rowOff>514351</xdr:rowOff>
    </xdr:to>
    <xdr:grpSp>
      <xdr:nvGrpSpPr>
        <xdr:cNvPr id="72" name="Group 71">
          <a:extLst>
            <a:ext uri="{FF2B5EF4-FFF2-40B4-BE49-F238E27FC236}">
              <a16:creationId xmlns:a16="http://schemas.microsoft.com/office/drawing/2014/main" id="{00000000-0008-0000-0A00-000048000000}"/>
            </a:ext>
          </a:extLst>
        </xdr:cNvPr>
        <xdr:cNvGrpSpPr/>
      </xdr:nvGrpSpPr>
      <xdr:grpSpPr>
        <a:xfrm>
          <a:off x="99058" y="1301115"/>
          <a:ext cx="2080263" cy="923926"/>
          <a:chOff x="123825" y="1200150"/>
          <a:chExt cx="1584325" cy="923926"/>
        </a:xfrm>
      </xdr:grpSpPr>
      <xdr:sp macro="" textlink="">
        <xdr:nvSpPr>
          <xdr:cNvPr id="73" name="TextBox 72">
            <a:hlinkClick xmlns:r="http://schemas.openxmlformats.org/officeDocument/2006/relationships" r:id="rId6"/>
            <a:extLst>
              <a:ext uri="{FF2B5EF4-FFF2-40B4-BE49-F238E27FC236}">
                <a16:creationId xmlns:a16="http://schemas.microsoft.com/office/drawing/2014/main" id="{00000000-0008-0000-0A00-000049000000}"/>
              </a:ext>
            </a:extLst>
          </xdr:cNvPr>
          <xdr:cNvSpPr txBox="1"/>
        </xdr:nvSpPr>
        <xdr:spPr>
          <a:xfrm>
            <a:off x="202587" y="15286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Questionnaire</a:t>
            </a:r>
            <a:r>
              <a:rPr lang="en-US" sz="1100" b="1" baseline="0">
                <a:solidFill>
                  <a:schemeClr val="bg1"/>
                </a:solidFill>
              </a:rPr>
              <a:t> </a:t>
            </a:r>
            <a:r>
              <a:rPr lang="en-US" sz="1100" b="1">
                <a:solidFill>
                  <a:schemeClr val="bg1"/>
                </a:solidFill>
              </a:rPr>
              <a:t>Instructions</a:t>
            </a:r>
          </a:p>
        </xdr:txBody>
      </xdr:sp>
      <xdr:sp macro="" textlink="">
        <xdr:nvSpPr>
          <xdr:cNvPr id="74" name="Rectangle 73">
            <a:extLst>
              <a:ext uri="{FF2B5EF4-FFF2-40B4-BE49-F238E27FC236}">
                <a16:creationId xmlns:a16="http://schemas.microsoft.com/office/drawing/2014/main" id="{00000000-0008-0000-0A00-00004A000000}"/>
              </a:ext>
            </a:extLst>
          </xdr:cNvPr>
          <xdr:cNvSpPr/>
        </xdr:nvSpPr>
        <xdr:spPr>
          <a:xfrm>
            <a:off x="123825" y="1428366"/>
            <a:ext cx="1584325" cy="695710"/>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75" name="Rectangle 74">
            <a:extLst>
              <a:ext uri="{FF2B5EF4-FFF2-40B4-BE49-F238E27FC236}">
                <a16:creationId xmlns:a16="http://schemas.microsoft.com/office/drawing/2014/main" id="{00000000-0008-0000-0A00-00004B000000}"/>
              </a:ext>
            </a:extLst>
          </xdr:cNvPr>
          <xdr:cNvSpPr/>
        </xdr:nvSpPr>
        <xdr:spPr>
          <a:xfrm>
            <a:off x="123825" y="1200150"/>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Overview</a:t>
            </a:r>
          </a:p>
        </xdr:txBody>
      </xdr:sp>
      <xdr:sp macro="" textlink="">
        <xdr:nvSpPr>
          <xdr:cNvPr id="77" name="TextBox 76">
            <a:hlinkClick xmlns:r="http://schemas.openxmlformats.org/officeDocument/2006/relationships" r:id="rId7"/>
            <a:extLst>
              <a:ext uri="{FF2B5EF4-FFF2-40B4-BE49-F238E27FC236}">
                <a16:creationId xmlns:a16="http://schemas.microsoft.com/office/drawing/2014/main" id="{00000000-0008-0000-0A00-00004D000000}"/>
              </a:ext>
            </a:extLst>
          </xdr:cNvPr>
          <xdr:cNvSpPr txBox="1"/>
        </xdr:nvSpPr>
        <xdr:spPr>
          <a:xfrm>
            <a:off x="202587" y="1795397"/>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Definitions</a:t>
            </a:r>
          </a:p>
        </xdr:txBody>
      </xdr:sp>
    </xdr:grpSp>
    <xdr:clientData/>
  </xdr:twoCellAnchor>
  <xdr:twoCellAnchor editAs="absolute">
    <xdr:from>
      <xdr:col>0</xdr:col>
      <xdr:colOff>95248</xdr:colOff>
      <xdr:row>15</xdr:row>
      <xdr:rowOff>76200</xdr:rowOff>
    </xdr:from>
    <xdr:to>
      <xdr:col>2</xdr:col>
      <xdr:colOff>219076</xdr:colOff>
      <xdr:row>27</xdr:row>
      <xdr:rowOff>142875</xdr:rowOff>
    </xdr:to>
    <xdr:grpSp>
      <xdr:nvGrpSpPr>
        <xdr:cNvPr id="78" name="Group 77">
          <a:extLst>
            <a:ext uri="{FF2B5EF4-FFF2-40B4-BE49-F238E27FC236}">
              <a16:creationId xmlns:a16="http://schemas.microsoft.com/office/drawing/2014/main" id="{00000000-0008-0000-0A00-00004E000000}"/>
            </a:ext>
          </a:extLst>
        </xdr:cNvPr>
        <xdr:cNvGrpSpPr/>
      </xdr:nvGrpSpPr>
      <xdr:grpSpPr>
        <a:xfrm>
          <a:off x="99058" y="3429000"/>
          <a:ext cx="2080263" cy="3065145"/>
          <a:chOff x="123825" y="5114925"/>
          <a:chExt cx="1584325" cy="3152775"/>
        </a:xfrm>
      </xdr:grpSpPr>
      <xdr:sp macro="" textlink="">
        <xdr:nvSpPr>
          <xdr:cNvPr id="79" name="Rectangle 78">
            <a:extLst>
              <a:ext uri="{FF2B5EF4-FFF2-40B4-BE49-F238E27FC236}">
                <a16:creationId xmlns:a16="http://schemas.microsoft.com/office/drawing/2014/main" id="{00000000-0008-0000-0A00-00004F000000}"/>
              </a:ext>
            </a:extLst>
          </xdr:cNvPr>
          <xdr:cNvSpPr/>
        </xdr:nvSpPr>
        <xdr:spPr>
          <a:xfrm>
            <a:off x="123825" y="5343525"/>
            <a:ext cx="1584325" cy="292417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0" name="Rectangle 79">
            <a:extLst>
              <a:ext uri="{FF2B5EF4-FFF2-40B4-BE49-F238E27FC236}">
                <a16:creationId xmlns:a16="http://schemas.microsoft.com/office/drawing/2014/main" id="{00000000-0008-0000-0A00-000050000000}"/>
              </a:ext>
            </a:extLst>
          </xdr:cNvPr>
          <xdr:cNvSpPr/>
        </xdr:nvSpPr>
        <xdr:spPr>
          <a:xfrm>
            <a:off x="123825" y="5114925"/>
            <a:ext cx="1584325" cy="228215"/>
          </a:xfrm>
          <a:prstGeom prst="rect">
            <a:avLst/>
          </a:prstGeom>
          <a:noFill/>
          <a:ln>
            <a:solidFill>
              <a:srgbClr val="1A2D5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Community Impacts</a:t>
            </a:r>
          </a:p>
        </xdr:txBody>
      </xdr:sp>
      <xdr:sp macro="" textlink="">
        <xdr:nvSpPr>
          <xdr:cNvPr id="81" name="TextBox 80">
            <a:hlinkClick xmlns:r="http://schemas.openxmlformats.org/officeDocument/2006/relationships" r:id="rId8"/>
            <a:extLst>
              <a:ext uri="{FF2B5EF4-FFF2-40B4-BE49-F238E27FC236}">
                <a16:creationId xmlns:a16="http://schemas.microsoft.com/office/drawing/2014/main" id="{00000000-0008-0000-0A00-000051000000}"/>
              </a:ext>
            </a:extLst>
          </xdr:cNvPr>
          <xdr:cNvSpPr txBox="1"/>
        </xdr:nvSpPr>
        <xdr:spPr>
          <a:xfrm>
            <a:off x="202587" y="54871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Permanent Jobs Created</a:t>
            </a:r>
          </a:p>
        </xdr:txBody>
      </xdr:sp>
      <xdr:sp macro="" textlink="">
        <xdr:nvSpPr>
          <xdr:cNvPr id="82" name="TextBox 81">
            <a:hlinkClick xmlns:r="http://schemas.openxmlformats.org/officeDocument/2006/relationships" r:id="rId9"/>
            <a:extLst>
              <a:ext uri="{FF2B5EF4-FFF2-40B4-BE49-F238E27FC236}">
                <a16:creationId xmlns:a16="http://schemas.microsoft.com/office/drawing/2014/main" id="{00000000-0008-0000-0A00-000052000000}"/>
              </a:ext>
            </a:extLst>
          </xdr:cNvPr>
          <xdr:cNvSpPr txBox="1"/>
        </xdr:nvSpPr>
        <xdr:spPr>
          <a:xfrm>
            <a:off x="202587" y="57538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Construction Jobs Created</a:t>
            </a:r>
          </a:p>
        </xdr:txBody>
      </xdr:sp>
      <xdr:sp macro="" textlink="">
        <xdr:nvSpPr>
          <xdr:cNvPr id="83" name="TextBox 82">
            <a:hlinkClick xmlns:r="http://schemas.openxmlformats.org/officeDocument/2006/relationships" r:id="rId10"/>
            <a:extLst>
              <a:ext uri="{FF2B5EF4-FFF2-40B4-BE49-F238E27FC236}">
                <a16:creationId xmlns:a16="http://schemas.microsoft.com/office/drawing/2014/main" id="{00000000-0008-0000-0A00-000053000000}"/>
              </a:ext>
            </a:extLst>
          </xdr:cNvPr>
          <xdr:cNvSpPr txBox="1"/>
        </xdr:nvSpPr>
        <xdr:spPr>
          <a:xfrm>
            <a:off x="202587" y="6020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Project Demographics</a:t>
            </a:r>
          </a:p>
        </xdr:txBody>
      </xdr:sp>
      <xdr:sp macro="" textlink="">
        <xdr:nvSpPr>
          <xdr:cNvPr id="84" name="TextBox 83">
            <a:hlinkClick xmlns:r="http://schemas.openxmlformats.org/officeDocument/2006/relationships" r:id="rId2"/>
            <a:extLst>
              <a:ext uri="{FF2B5EF4-FFF2-40B4-BE49-F238E27FC236}">
                <a16:creationId xmlns:a16="http://schemas.microsoft.com/office/drawing/2014/main" id="{00000000-0008-0000-0A00-000054000000}"/>
              </a:ext>
            </a:extLst>
          </xdr:cNvPr>
          <xdr:cNvSpPr txBox="1"/>
        </xdr:nvSpPr>
        <xdr:spPr>
          <a:xfrm>
            <a:off x="202587" y="62872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Job Benefits &amp; Policies</a:t>
            </a:r>
          </a:p>
        </xdr:txBody>
      </xdr:sp>
      <xdr:sp macro="" textlink="">
        <xdr:nvSpPr>
          <xdr:cNvPr id="85" name="TextBox 84">
            <a:hlinkClick xmlns:r="http://schemas.openxmlformats.org/officeDocument/2006/relationships" r:id="rId11"/>
            <a:extLst>
              <a:ext uri="{FF2B5EF4-FFF2-40B4-BE49-F238E27FC236}">
                <a16:creationId xmlns:a16="http://schemas.microsoft.com/office/drawing/2014/main" id="{00000000-0008-0000-0A00-000055000000}"/>
              </a:ext>
            </a:extLst>
          </xdr:cNvPr>
          <xdr:cNvSpPr txBox="1"/>
        </xdr:nvSpPr>
        <xdr:spPr>
          <a:xfrm>
            <a:off x="202587" y="6553948"/>
            <a:ext cx="1423772" cy="215711"/>
          </a:xfrm>
          <a:prstGeom prst="rect">
            <a:avLst/>
          </a:prstGeom>
          <a:solidFill>
            <a:srgbClr val="00B0F0"/>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Commercial G&amp;S</a:t>
            </a:r>
          </a:p>
        </xdr:txBody>
      </xdr:sp>
      <xdr:sp macro="" textlink="">
        <xdr:nvSpPr>
          <xdr:cNvPr id="86" name="TextBox 85">
            <a:hlinkClick xmlns:r="http://schemas.openxmlformats.org/officeDocument/2006/relationships" r:id="rId1"/>
            <a:extLst>
              <a:ext uri="{FF2B5EF4-FFF2-40B4-BE49-F238E27FC236}">
                <a16:creationId xmlns:a16="http://schemas.microsoft.com/office/drawing/2014/main" id="{00000000-0008-0000-0A00-000056000000}"/>
              </a:ext>
            </a:extLst>
          </xdr:cNvPr>
          <xdr:cNvSpPr txBox="1"/>
        </xdr:nvSpPr>
        <xdr:spPr>
          <a:xfrm>
            <a:off x="202587" y="68301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Community G&amp;S</a:t>
            </a:r>
          </a:p>
        </xdr:txBody>
      </xdr:sp>
      <xdr:sp macro="" textlink="">
        <xdr:nvSpPr>
          <xdr:cNvPr id="87" name="TextBox 86">
            <a:hlinkClick xmlns:r="http://schemas.openxmlformats.org/officeDocument/2006/relationships" r:id="rId12"/>
            <a:extLst>
              <a:ext uri="{FF2B5EF4-FFF2-40B4-BE49-F238E27FC236}">
                <a16:creationId xmlns:a16="http://schemas.microsoft.com/office/drawing/2014/main" id="{00000000-0008-0000-0A00-000057000000}"/>
              </a:ext>
            </a:extLst>
          </xdr:cNvPr>
          <xdr:cNvSpPr txBox="1"/>
        </xdr:nvSpPr>
        <xdr:spPr>
          <a:xfrm>
            <a:off x="202587" y="709687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Housing</a:t>
            </a:r>
          </a:p>
        </xdr:txBody>
      </xdr:sp>
      <xdr:sp macro="" textlink="">
        <xdr:nvSpPr>
          <xdr:cNvPr id="88" name="TextBox 87">
            <a:hlinkClick xmlns:r="http://schemas.openxmlformats.org/officeDocument/2006/relationships" r:id="rId13"/>
            <a:extLst>
              <a:ext uri="{FF2B5EF4-FFF2-40B4-BE49-F238E27FC236}">
                <a16:creationId xmlns:a16="http://schemas.microsoft.com/office/drawing/2014/main" id="{00000000-0008-0000-0A00-000058000000}"/>
              </a:ext>
            </a:extLst>
          </xdr:cNvPr>
          <xdr:cNvSpPr txBox="1"/>
        </xdr:nvSpPr>
        <xdr:spPr>
          <a:xfrm>
            <a:off x="202587" y="737309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Education</a:t>
            </a:r>
          </a:p>
        </xdr:txBody>
      </xdr:sp>
      <xdr:sp macro="" textlink="">
        <xdr:nvSpPr>
          <xdr:cNvPr id="89" name="TextBox 88">
            <a:hlinkClick xmlns:r="http://schemas.openxmlformats.org/officeDocument/2006/relationships" r:id="rId14"/>
            <a:extLst>
              <a:ext uri="{FF2B5EF4-FFF2-40B4-BE49-F238E27FC236}">
                <a16:creationId xmlns:a16="http://schemas.microsoft.com/office/drawing/2014/main" id="{00000000-0008-0000-0A00-000059000000}"/>
              </a:ext>
            </a:extLst>
          </xdr:cNvPr>
          <xdr:cNvSpPr txBox="1"/>
        </xdr:nvSpPr>
        <xdr:spPr>
          <a:xfrm>
            <a:off x="202587" y="7649323"/>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Health Facility</a:t>
            </a:r>
          </a:p>
        </xdr:txBody>
      </xdr:sp>
      <xdr:sp macro="" textlink="">
        <xdr:nvSpPr>
          <xdr:cNvPr id="90" name="TextBox 89">
            <a:hlinkClick xmlns:r="http://schemas.openxmlformats.org/officeDocument/2006/relationships" r:id="rId15"/>
            <a:extLst>
              <a:ext uri="{FF2B5EF4-FFF2-40B4-BE49-F238E27FC236}">
                <a16:creationId xmlns:a16="http://schemas.microsoft.com/office/drawing/2014/main" id="{00000000-0008-0000-0A00-00005A000000}"/>
              </a:ext>
            </a:extLst>
          </xdr:cNvPr>
          <xdr:cNvSpPr txBox="1"/>
        </xdr:nvSpPr>
        <xdr:spPr>
          <a:xfrm>
            <a:off x="202587" y="7925548"/>
            <a:ext cx="1423772" cy="215711"/>
          </a:xfrm>
          <a:prstGeom prst="rect">
            <a:avLst/>
          </a:prstGeom>
          <a:solidFill>
            <a:srgbClr val="1A2D52"/>
          </a:solidFill>
          <a:ln w="9525" cmpd="sng">
            <a:solidFill>
              <a:srgbClr val="1A2D5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chemeClr val="bg1"/>
                </a:solidFill>
              </a:rPr>
              <a:t>Environmental Outcomes</a:t>
            </a:r>
          </a:p>
        </xdr:txBody>
      </xdr:sp>
    </xdr:grpSp>
    <xdr:clientData/>
  </xdr:twoCellAnchor>
  <xdr:twoCellAnchor editAs="absolute">
    <xdr:from>
      <xdr:col>0</xdr:col>
      <xdr:colOff>123825</xdr:colOff>
      <xdr:row>4</xdr:row>
      <xdr:rowOff>152400</xdr:rowOff>
    </xdr:from>
    <xdr:to>
      <xdr:col>2</xdr:col>
      <xdr:colOff>238302</xdr:colOff>
      <xdr:row>6</xdr:row>
      <xdr:rowOff>47625</xdr:rowOff>
    </xdr:to>
    <xdr:sp macro="" textlink="">
      <xdr:nvSpPr>
        <xdr:cNvPr id="91" name="Rectangle 90">
          <a:extLst>
            <a:ext uri="{FF2B5EF4-FFF2-40B4-BE49-F238E27FC236}">
              <a16:creationId xmlns:a16="http://schemas.microsoft.com/office/drawing/2014/main" id="{00000000-0008-0000-0A00-00005B000000}"/>
            </a:ext>
          </a:extLst>
        </xdr:cNvPr>
        <xdr:cNvSpPr/>
      </xdr:nvSpPr>
      <xdr:spPr>
        <a:xfrm>
          <a:off x="123825" y="1000125"/>
          <a:ext cx="2105202"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rgbClr val="1A2D52"/>
              </a:solidFill>
            </a:rPr>
            <a:t>Click to jump to section</a:t>
          </a:r>
        </a:p>
      </xdr:txBody>
    </xdr:sp>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1A3806C-0A41-464C-92A2-685F17C137FC}" name="BusinessOccupants" displayName="BusinessOccupants" ref="E13:K28" totalsRowShown="0" headerRowDxfId="115" dataDxfId="113" headerRowBorderDxfId="114" tableBorderDxfId="112" totalsRowBorderDxfId="111">
  <autoFilter ref="E13:K28" xr:uid="{51A3806C-0A41-464C-92A2-685F17C137F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96D1C88-AB0F-4A86-90B5-85D572C2B928}" name="Organization Name" dataDxfId="110"/>
    <tableColumn id="2" xr3:uid="{BA20B200-D5C2-44B0-A169-B7EF57B02574}" name="Is this organization a tenant?" dataDxfId="109"/>
    <tableColumn id="3" xr3:uid="{E168751A-789D-4642-A1BB-CF81E6C76B35}" name="Organization Type (For-profit, non-profit, or government)" dataDxfId="108"/>
    <tableColumn id="4" xr3:uid="{0B93925F-D6D6-45F6-97BC-5161821874C4}" name="Purpose of company goods &amp; services provided" dataDxfId="107"/>
    <tableColumn id="5" xr3:uid="{26D480CC-8989-4637-9829-21077896F7F8}" name="Lease term" dataDxfId="106"/>
    <tableColumn id="6" xr3:uid="{6D49E3DF-B487-4295-9AF7-AE314E2F1846}" name="Sq. feet occupied" dataDxfId="105"/>
    <tableColumn id="7" xr3:uid="{72F04C55-76BA-4F1C-B79F-C3E3E1FD9136}" name="# current employees" dataDxfId="10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A6A50C4-267A-4358-AAB0-F469EA569DF8}" name="ProjectDemographics" displayName="ProjectDemographics" ref="E9:J10" totalsRowShown="0" headerRowDxfId="103" dataDxfId="101" headerRowBorderDxfId="102" tableBorderDxfId="100" totalsRowBorderDxfId="99" dataCellStyle="Percent">
  <autoFilter ref="E9:J10" xr:uid="{DA6A50C4-267A-4358-AAB0-F469EA569DF8}">
    <filterColumn colId="0" hiddenButton="1"/>
    <filterColumn colId="1" hiddenButton="1"/>
    <filterColumn colId="2" hiddenButton="1"/>
    <filterColumn colId="3" hiddenButton="1"/>
    <filterColumn colId="4" hiddenButton="1"/>
    <filterColumn colId="5" hiddenButton="1"/>
  </autoFilter>
  <tableColumns count="6">
    <tableColumn id="2" xr3:uid="{101C5116-1B5D-4403-9493-F01758ADA7CD}" name="Number of employees on the senior leadership team:" dataDxfId="98"/>
    <tableColumn id="3" xr3:uid="{694E4991-5E63-4ED9-97FE-F1D7B2C55515}" name="% of leadership team who are people of color:" dataDxfId="97" dataCellStyle="Percent"/>
    <tableColumn id="4" xr3:uid="{5694C691-E229-4D3D-98EC-384BB8C228DE}" name="% of leadership team who are women/nonbinary/genderqueer:" dataDxfId="96" dataCellStyle="Percent"/>
    <tableColumn id="5" xr3:uid="{250C8AE2-2362-4E86-89A5-EE9EEC2328E5}" name="Number of Board members:" dataDxfId="95"/>
    <tableColumn id="6" xr3:uid="{BBA79DC5-0367-480E-B378-9584B6AA79E2}" name="% of Board members who are people of color:" dataDxfId="94" dataCellStyle="Percent"/>
    <tableColumn id="7" xr3:uid="{6ADDF8B3-7EF9-4129-8550-9A4388FBB7DE}" name="% of Board members who are women/nonbinary/genderqueer:" dataDxfId="93" dataCellStyle="Percent"/>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AF6F6C-0060-4079-9D74-69478105425C}" name="Commercial" displayName="Commercial" ref="E9:M14" totalsRowShown="0" headerRowDxfId="92" dataDxfId="90" headerRowBorderDxfId="91" tableBorderDxfId="89" totalsRowBorderDxfId="88">
  <autoFilter ref="E9:M14" xr:uid="{43AF6F6C-0060-4079-9D74-69478105425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2786FCF0-6248-476D-8A1C-84AD03DEE03E}" name="Type _x000a_(select from list)" dataDxfId="87"/>
    <tableColumn id="2" xr3:uid="{8D00D7FE-A893-4F62-9496-CE6A5DB66D1A}" name="Name of good/service" dataDxfId="86"/>
    <tableColumn id="3" xr3:uid="{8448C2AE-BB90-4C6B-AB07-12A9DDFD5A0F}" name="Description of good or service" dataDxfId="85"/>
    <tableColumn id="4" xr3:uid="{36F5E302-0B9C-4AA7-AFA0-97B9AF680C9E}" name="# of units" dataDxfId="84"/>
    <tableColumn id="5" xr3:uid="{FEBC31EF-8004-418A-854A-C90B51D2F9CB}" name="Square feet occupied" dataDxfId="83" dataCellStyle="Comma"/>
    <tableColumn id="6" xr3:uid="{A67E2140-B9A4-4506-9EA2-712657B17CA9}" name="People served annually before NMTC financing" dataDxfId="82"/>
    <tableColumn id="7" xr3:uid="{6DF53409-83BA-4687-BD38-CD9EBF67EF45}" name="# People served by this program in previous year" dataDxfId="81"/>
    <tableColumn id="8" xr3:uid="{958EA8CA-42EF-4009-8C6F-409584F647C4}" name="% low-income people served in previous year " dataDxfId="80" dataCellStyle="Percent"/>
    <tableColumn id="9" xr3:uid="{D2ED1FDD-63CB-467B-A326-EC8ACE46986C}" name="% people of color served in previous year" dataDxfId="79"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2238FD9-A80B-4CD0-B67F-A04BA9EDFC10}" name="Community" displayName="Community" ref="E10:N23" totalsRowShown="0" headerRowDxfId="78" dataDxfId="76" headerRowBorderDxfId="77" tableBorderDxfId="75" totalsRowBorderDxfId="74">
  <tableColumns count="10">
    <tableColumn id="1" xr3:uid="{2A3E55A4-9FCF-493F-B653-77817FF12049}" name="Type of service _x000a_(select from list)" dataDxfId="73"/>
    <tableColumn id="10" xr3:uid="{39D65B40-C236-461E-B696-E3A649A93F14}" name="Name of program" dataDxfId="72"/>
    <tableColumn id="3" xr3:uid="{10ECF091-67DE-4E5D-9253-EEF0D3CB04A3}" name="Program description" dataDxfId="71"/>
    <tableColumn id="2" xr3:uid="{FCB1BED4-DB10-4832-8E70-7F437BCEDA91}" name="Organization or tenant providing service" dataDxfId="70"/>
    <tableColumn id="9" xr3:uid="{592F9C50-6FB4-4BCC-B361-B82069FD9092}" name="# people served by this program in previous calendar year " dataDxfId="69"/>
    <tableColumn id="6" xr3:uid="{277D53FD-9576-4F58-8231-ABDD1F8AFAA3}" name="% low-income people served in previous year " dataDxfId="68" dataCellStyle="Percent"/>
    <tableColumn id="7" xr3:uid="{89F14419-3DD5-4BC2-AAA0-EC725DAE24BE}" name="% people of color served in previous year" dataDxfId="67" dataCellStyle="Percent"/>
    <tableColumn id="5" xr3:uid="{2A92BC3E-F326-4564-A0F8-4B5BBB06FFAE}" name="Square feet of space for this service (which may overlap with other services)" dataDxfId="66"/>
    <tableColumn id="8" xr3:uid="{FB4232AD-4D4D-48F0-BDA3-8E85ED4086DE}" name="# of events held in previous year (e.g., performances, workshops, training sessions)" dataDxfId="65"/>
    <tableColumn id="11" xr3:uid="{FD402CEE-04F5-46DB-BCDE-8B93AB3D24B9}" name="What has the program accomplished? Please provide concrete metrics where applicable (e.g., # arts events or education workshops held.)" dataDxfId="6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6.bin"/><Relationship Id="rId5" Type="http://schemas.openxmlformats.org/officeDocument/2006/relationships/table" Target="../tables/table3.xml"/><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7.bin"/><Relationship Id="rId6" Type="http://schemas.openxmlformats.org/officeDocument/2006/relationships/table" Target="../tables/table4.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6.v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3" Type="http://schemas.openxmlformats.org/officeDocument/2006/relationships/ctrlProp" Target="../ctrlProps/ctrlProp12.xml"/><Relationship Id="rId2" Type="http://schemas.openxmlformats.org/officeDocument/2006/relationships/vmlDrawing" Target="../drawings/vmlDrawing7.v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5" Type="http://schemas.openxmlformats.org/officeDocument/2006/relationships/table" Target="../tables/table1.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C1DC-141C-4E2A-BBA4-0DEFFA9EFB05}">
  <sheetPr codeName="Sheet1"/>
  <dimension ref="A1:K22"/>
  <sheetViews>
    <sheetView showGridLines="0" zoomScaleNormal="100" workbookViewId="0">
      <selection activeCell="E18" sqref="E18"/>
    </sheetView>
  </sheetViews>
  <sheetFormatPr defaultRowHeight="14.4" x14ac:dyDescent="0.3"/>
  <cols>
    <col min="1" max="1" width="4.5546875" style="9" customWidth="1"/>
    <col min="2" max="2" width="24" style="9" customWidth="1"/>
    <col min="3" max="3" width="5" style="10" customWidth="1"/>
    <col min="4" max="4" width="4.109375" customWidth="1"/>
    <col min="5" max="5" width="22.88671875" customWidth="1"/>
    <col min="6" max="6" width="18.44140625" customWidth="1"/>
    <col min="7" max="7" width="19.109375" customWidth="1"/>
    <col min="8" max="8" width="17.5546875" customWidth="1"/>
    <col min="11" max="11" width="21" customWidth="1"/>
  </cols>
  <sheetData>
    <row r="1" spans="2:11" s="1" customFormat="1" x14ac:dyDescent="0.3"/>
    <row r="2" spans="2:11" s="1" customFormat="1" ht="21.75" customHeight="1" x14ac:dyDescent="0.3">
      <c r="E2" s="4" t="s">
        <v>0</v>
      </c>
    </row>
    <row r="3" spans="2:11" s="1" customFormat="1" x14ac:dyDescent="0.3"/>
    <row r="4" spans="2:11" ht="15.15" customHeight="1" x14ac:dyDescent="0.3">
      <c r="E4" s="3"/>
      <c r="F4" s="3"/>
      <c r="G4" s="3"/>
      <c r="H4" s="3"/>
      <c r="I4" s="3"/>
      <c r="J4" s="3"/>
      <c r="K4" s="3"/>
    </row>
    <row r="5" spans="2:11" x14ac:dyDescent="0.3">
      <c r="E5" s="7"/>
      <c r="F5" s="7"/>
      <c r="G5" s="3"/>
      <c r="I5" s="3"/>
      <c r="J5" s="3"/>
      <c r="K5" s="3"/>
    </row>
    <row r="6" spans="2:11" x14ac:dyDescent="0.3">
      <c r="B6" s="11"/>
      <c r="E6" s="6"/>
      <c r="F6" s="3"/>
      <c r="G6" s="3"/>
      <c r="H6" s="3"/>
      <c r="I6" s="3"/>
      <c r="J6" s="3"/>
      <c r="K6" s="3"/>
    </row>
    <row r="7" spans="2:11" x14ac:dyDescent="0.3">
      <c r="F7" s="3"/>
      <c r="G7" s="3"/>
      <c r="H7" s="3"/>
      <c r="I7" s="3"/>
      <c r="J7" s="3"/>
      <c r="K7" s="3"/>
    </row>
    <row r="8" spans="2:11" x14ac:dyDescent="0.3">
      <c r="E8" s="7"/>
      <c r="F8" s="3"/>
      <c r="G8" s="3"/>
      <c r="H8" s="3"/>
      <c r="I8" s="3"/>
      <c r="J8" s="3"/>
      <c r="K8" s="3"/>
    </row>
    <row r="9" spans="2:11" x14ac:dyDescent="0.3">
      <c r="E9" s="3"/>
      <c r="F9" s="3"/>
      <c r="G9" s="3"/>
      <c r="H9" s="3"/>
      <c r="I9" s="3"/>
      <c r="J9" s="3"/>
      <c r="K9" s="3"/>
    </row>
    <row r="10" spans="2:11" x14ac:dyDescent="0.3">
      <c r="E10" s="13"/>
      <c r="F10" s="13"/>
      <c r="G10" s="13"/>
      <c r="H10" s="13"/>
    </row>
    <row r="11" spans="2:11" ht="15" x14ac:dyDescent="0.3">
      <c r="E11" s="14"/>
      <c r="F11" s="14"/>
      <c r="G11" s="14"/>
      <c r="H11" s="14"/>
    </row>
    <row r="12" spans="2:11" ht="15" x14ac:dyDescent="0.3">
      <c r="E12" s="15"/>
      <c r="F12" s="16"/>
      <c r="G12" s="14"/>
      <c r="H12" s="14"/>
    </row>
    <row r="13" spans="2:11" ht="15" x14ac:dyDescent="0.3">
      <c r="E13" s="15"/>
      <c r="F13" s="16"/>
      <c r="G13" s="14"/>
      <c r="H13" s="14"/>
    </row>
    <row r="14" spans="2:11" ht="15" x14ac:dyDescent="0.3">
      <c r="E14" s="15"/>
      <c r="F14" s="16"/>
      <c r="G14" s="14"/>
      <c r="H14" s="14"/>
    </row>
    <row r="15" spans="2:11" ht="15" x14ac:dyDescent="0.3">
      <c r="E15" s="15"/>
      <c r="F15" s="16"/>
      <c r="G15" s="14"/>
      <c r="H15" s="14"/>
    </row>
    <row r="16" spans="2:11" ht="15" x14ac:dyDescent="0.3">
      <c r="E16" s="15"/>
      <c r="F16" s="16"/>
      <c r="G16" s="14"/>
      <c r="H16" s="14"/>
    </row>
    <row r="17" spans="5:8" ht="15" x14ac:dyDescent="0.3">
      <c r="E17" s="15"/>
      <c r="F17" s="16"/>
      <c r="G17" s="14"/>
      <c r="H17" s="14"/>
    </row>
    <row r="18" spans="5:8" ht="15" x14ac:dyDescent="0.3">
      <c r="E18" s="15"/>
      <c r="F18" s="16"/>
      <c r="G18" s="14"/>
      <c r="H18" s="14"/>
    </row>
    <row r="19" spans="5:8" ht="15" x14ac:dyDescent="0.3">
      <c r="E19" s="15"/>
      <c r="F19" s="16"/>
      <c r="G19" s="14"/>
      <c r="H19" s="14"/>
    </row>
    <row r="20" spans="5:8" ht="15" x14ac:dyDescent="0.3">
      <c r="E20" s="15"/>
      <c r="F20" s="16"/>
      <c r="G20" s="14"/>
      <c r="H20" s="14"/>
    </row>
    <row r="21" spans="5:8" ht="15" x14ac:dyDescent="0.3">
      <c r="E21" s="15"/>
      <c r="F21" s="16"/>
      <c r="G21" s="14"/>
      <c r="H21" s="14"/>
    </row>
    <row r="22" spans="5:8" ht="15" x14ac:dyDescent="0.3">
      <c r="E22" s="14"/>
      <c r="F22" s="17"/>
      <c r="G22" s="18"/>
      <c r="H22" s="18"/>
    </row>
  </sheetData>
  <dataValidations count="1">
    <dataValidation type="list" allowBlank="1" showInputMessage="1" showErrorMessage="1" sqref="H25 H36" xr:uid="{13A6E0E0-7EB8-42B2-9748-CC3936B303F1}">
      <formula1>"Yes, No"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60C487D-F0C7-4000-8C34-323C697E4D67}">
          <x14:formula1>
            <xm:f>'Data Validation'!$D$3:$D$9</xm:f>
          </x14:formula1>
          <xm:sqref>H12:H21</xm:sqref>
        </x14:dataValidation>
        <x14:dataValidation type="list" allowBlank="1" showInputMessage="1" showErrorMessage="1" xr:uid="{244E96B3-3790-45A0-A3C3-EB55FEB4F37A}">
          <x14:formula1>
            <xm:f>'Data Validation'!$C$3:$C$13</xm:f>
          </x14:formula1>
          <xm:sqref>E12:E16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69999D-97A4-49FC-B174-72923C194A92}">
  <sheetPr codeName="Sheet19"/>
  <dimension ref="A1:O39"/>
  <sheetViews>
    <sheetView showGridLines="0" topLeftCell="A3" zoomScaleNormal="100" workbookViewId="0">
      <selection sqref="A1:I3"/>
    </sheetView>
  </sheetViews>
  <sheetFormatPr defaultRowHeight="14.4" x14ac:dyDescent="0.3"/>
  <cols>
    <col min="1" max="1" width="4.5546875" customWidth="1"/>
    <col min="2" max="2" width="24" customWidth="1"/>
    <col min="3" max="3" width="5" customWidth="1"/>
    <col min="4" max="4" width="4.109375" customWidth="1"/>
    <col min="5" max="5" width="34.33203125" customWidth="1"/>
    <col min="6" max="6" width="17" customWidth="1"/>
    <col min="7" max="7" width="15.5546875" customWidth="1"/>
    <col min="8" max="8" width="11.109375" customWidth="1"/>
    <col min="9" max="9" width="12.44140625" customWidth="1"/>
    <col min="10" max="10" width="12.5546875" customWidth="1"/>
    <col min="11" max="11" width="12.109375" customWidth="1"/>
    <col min="12" max="12" width="12" customWidth="1"/>
    <col min="13" max="13" width="12.44140625" customWidth="1"/>
    <col min="14" max="14" width="12.5546875" customWidth="1"/>
    <col min="15" max="15" width="12.109375" customWidth="1"/>
  </cols>
  <sheetData>
    <row r="1" spans="1:15" ht="14.4" customHeight="1" x14ac:dyDescent="0.3">
      <c r="A1" s="420" t="s">
        <v>352</v>
      </c>
      <c r="B1" s="421"/>
      <c r="C1" s="421"/>
      <c r="D1" s="421"/>
      <c r="E1" s="421"/>
      <c r="F1" s="421"/>
      <c r="G1" s="421"/>
      <c r="H1" s="421"/>
      <c r="I1" s="422"/>
    </row>
    <row r="2" spans="1:15" ht="21.75" customHeight="1" x14ac:dyDescent="0.3">
      <c r="A2" s="423"/>
      <c r="B2" s="405"/>
      <c r="C2" s="405"/>
      <c r="D2" s="405"/>
      <c r="E2" s="405"/>
      <c r="F2" s="405"/>
      <c r="G2" s="405"/>
      <c r="H2" s="405"/>
      <c r="I2" s="424"/>
    </row>
    <row r="3" spans="1:15" ht="14.4" customHeight="1" x14ac:dyDescent="0.3">
      <c r="A3" s="425"/>
      <c r="B3" s="426"/>
      <c r="C3" s="426"/>
      <c r="D3" s="426"/>
      <c r="E3" s="426"/>
      <c r="F3" s="426"/>
      <c r="G3" s="426"/>
      <c r="H3" s="426"/>
      <c r="I3" s="427"/>
    </row>
    <row r="4" spans="1:15" ht="15.15" customHeight="1" x14ac:dyDescent="0.3">
      <c r="A4" s="215"/>
      <c r="B4" s="216"/>
      <c r="C4" s="216"/>
      <c r="E4" s="3"/>
      <c r="F4" s="3"/>
      <c r="G4" s="3"/>
      <c r="H4" s="3"/>
      <c r="I4" s="200"/>
    </row>
    <row r="5" spans="1:15" ht="15.15" customHeight="1" x14ac:dyDescent="0.3">
      <c r="A5" s="215"/>
      <c r="B5" s="216"/>
      <c r="C5" s="216"/>
      <c r="E5" s="45" t="s">
        <v>353</v>
      </c>
      <c r="F5" s="3"/>
      <c r="G5" s="3"/>
      <c r="H5" s="3"/>
      <c r="I5" s="200"/>
    </row>
    <row r="6" spans="1:15" ht="36" customHeight="1" x14ac:dyDescent="0.3">
      <c r="A6" s="215"/>
      <c r="B6" s="220"/>
      <c r="C6" s="216"/>
      <c r="E6" s="351" t="s">
        <v>354</v>
      </c>
      <c r="F6" s="351"/>
      <c r="G6" s="351"/>
      <c r="H6" s="3"/>
      <c r="I6" s="200"/>
    </row>
    <row r="7" spans="1:15" ht="10.5" customHeight="1" x14ac:dyDescent="0.3">
      <c r="A7" s="215"/>
      <c r="B7" s="216"/>
      <c r="C7" s="216"/>
      <c r="E7" s="24"/>
      <c r="F7" s="24"/>
      <c r="G7" s="24"/>
      <c r="H7" s="24"/>
      <c r="I7" s="227"/>
    </row>
    <row r="8" spans="1:15" ht="28.8" x14ac:dyDescent="0.3">
      <c r="A8" s="215"/>
      <c r="B8" s="216"/>
      <c r="C8" s="216"/>
      <c r="E8" s="256" t="s">
        <v>355</v>
      </c>
      <c r="F8" s="256" t="s">
        <v>356</v>
      </c>
      <c r="G8" s="256" t="s">
        <v>357</v>
      </c>
      <c r="H8" s="176"/>
      <c r="I8" s="197"/>
      <c r="J8" s="176"/>
      <c r="K8" s="176"/>
      <c r="L8" s="176"/>
      <c r="M8" s="176"/>
      <c r="N8" s="176"/>
      <c r="O8" s="176"/>
    </row>
    <row r="9" spans="1:15" x14ac:dyDescent="0.3">
      <c r="A9" s="215"/>
      <c r="B9" s="216"/>
      <c r="C9" s="216"/>
      <c r="E9" s="256"/>
      <c r="F9" s="257" t="s">
        <v>358</v>
      </c>
      <c r="G9" s="257" t="s">
        <v>358</v>
      </c>
      <c r="H9" s="177"/>
      <c r="I9" s="228"/>
      <c r="J9" s="177"/>
      <c r="K9" s="177"/>
      <c r="L9" s="177"/>
      <c r="M9" s="177"/>
      <c r="N9" s="177"/>
      <c r="O9" s="177"/>
    </row>
    <row r="10" spans="1:15" x14ac:dyDescent="0.3">
      <c r="A10" s="215"/>
      <c r="B10" s="216"/>
      <c r="C10" s="216"/>
      <c r="E10" s="258" t="s">
        <v>359</v>
      </c>
      <c r="F10" s="283"/>
      <c r="G10" s="283"/>
      <c r="H10" s="7"/>
      <c r="I10" s="222"/>
      <c r="J10" s="7"/>
      <c r="K10" s="7"/>
      <c r="L10" s="7"/>
      <c r="M10" s="7"/>
      <c r="N10" s="7"/>
      <c r="O10" s="7"/>
    </row>
    <row r="11" spans="1:15" x14ac:dyDescent="0.3">
      <c r="A11" s="215"/>
      <c r="B11" s="216"/>
      <c r="C11" s="216"/>
      <c r="E11" s="258" t="s">
        <v>360</v>
      </c>
      <c r="F11" s="283"/>
      <c r="G11" s="283"/>
      <c r="H11" s="7"/>
      <c r="I11" s="222"/>
      <c r="J11" s="7"/>
      <c r="K11" s="7"/>
      <c r="L11" s="7"/>
      <c r="M11" s="7"/>
      <c r="N11" s="7"/>
      <c r="O11" s="7"/>
    </row>
    <row r="12" spans="1:15" x14ac:dyDescent="0.3">
      <c r="A12" s="215"/>
      <c r="B12" s="216"/>
      <c r="C12" s="216"/>
      <c r="E12" s="258" t="s">
        <v>361</v>
      </c>
      <c r="F12" s="283"/>
      <c r="G12" s="283"/>
      <c r="H12" s="7"/>
      <c r="I12" s="222"/>
      <c r="J12" s="7"/>
      <c r="K12" s="7"/>
      <c r="L12" s="7"/>
      <c r="M12" s="7"/>
      <c r="N12" s="7"/>
      <c r="O12" s="7"/>
    </row>
    <row r="13" spans="1:15" x14ac:dyDescent="0.3">
      <c r="A13" s="215"/>
      <c r="B13" s="216"/>
      <c r="C13" s="216"/>
      <c r="E13" s="258" t="s">
        <v>362</v>
      </c>
      <c r="F13" s="283"/>
      <c r="G13" s="283"/>
      <c r="H13" s="7"/>
      <c r="I13" s="222"/>
      <c r="J13" s="7"/>
      <c r="K13" s="7"/>
      <c r="L13" s="7"/>
      <c r="M13" s="7"/>
      <c r="N13" s="7"/>
      <c r="O13" s="7"/>
    </row>
    <row r="14" spans="1:15" x14ac:dyDescent="0.3">
      <c r="A14" s="215"/>
      <c r="B14" s="216"/>
      <c r="C14" s="216"/>
      <c r="E14" s="258" t="s">
        <v>363</v>
      </c>
      <c r="F14" s="283"/>
      <c r="G14" s="283"/>
      <c r="H14" s="7"/>
      <c r="I14" s="222"/>
      <c r="J14" s="7"/>
      <c r="K14" s="7"/>
      <c r="L14" s="7"/>
      <c r="M14" s="7"/>
      <c r="N14" s="7"/>
      <c r="O14" s="7"/>
    </row>
    <row r="15" spans="1:15" x14ac:dyDescent="0.3">
      <c r="A15" s="215"/>
      <c r="B15" s="216"/>
      <c r="C15" s="216"/>
      <c r="E15" s="258" t="s">
        <v>364</v>
      </c>
      <c r="F15" s="283"/>
      <c r="G15" s="283"/>
      <c r="H15" s="7"/>
      <c r="I15" s="222"/>
      <c r="J15" s="7"/>
      <c r="K15" s="7"/>
      <c r="L15" s="7"/>
      <c r="M15" s="7"/>
      <c r="N15" s="7"/>
      <c r="O15" s="7"/>
    </row>
    <row r="16" spans="1:15" x14ac:dyDescent="0.3">
      <c r="A16" s="215"/>
      <c r="B16" s="216"/>
      <c r="C16" s="216"/>
      <c r="E16" s="258" t="s">
        <v>365</v>
      </c>
      <c r="F16" s="283"/>
      <c r="G16" s="283"/>
      <c r="H16" s="7"/>
      <c r="I16" s="222"/>
      <c r="J16" s="7"/>
      <c r="K16" s="7"/>
      <c r="L16" s="7"/>
      <c r="M16" s="7"/>
      <c r="N16" s="7"/>
      <c r="O16" s="7"/>
    </row>
    <row r="17" spans="1:15" x14ac:dyDescent="0.3">
      <c r="A17" s="215"/>
      <c r="B17" s="216"/>
      <c r="C17" s="216"/>
      <c r="E17" s="258" t="s">
        <v>366</v>
      </c>
      <c r="F17" s="283"/>
      <c r="G17" s="283"/>
      <c r="H17" s="7"/>
      <c r="I17" s="222"/>
      <c r="J17" s="7"/>
      <c r="K17" s="7"/>
      <c r="L17" s="7"/>
      <c r="M17" s="7"/>
      <c r="N17" s="7"/>
      <c r="O17" s="7"/>
    </row>
    <row r="18" spans="1:15" x14ac:dyDescent="0.3">
      <c r="A18" s="215"/>
      <c r="B18" s="216"/>
      <c r="C18" s="216"/>
      <c r="E18" s="258" t="s">
        <v>367</v>
      </c>
      <c r="F18" s="283"/>
      <c r="G18" s="283"/>
      <c r="H18" s="7"/>
      <c r="I18" s="222"/>
      <c r="J18" s="7"/>
      <c r="K18" s="7"/>
      <c r="L18" s="7"/>
      <c r="M18" s="7"/>
      <c r="N18" s="7"/>
      <c r="O18" s="7"/>
    </row>
    <row r="19" spans="1:15" x14ac:dyDescent="0.3">
      <c r="A19" s="215"/>
      <c r="B19" s="216"/>
      <c r="C19" s="216"/>
      <c r="E19" s="258" t="s">
        <v>368</v>
      </c>
      <c r="F19" s="283"/>
      <c r="G19" s="283"/>
      <c r="H19" s="7"/>
      <c r="I19" s="222"/>
      <c r="J19" s="7"/>
      <c r="K19" s="7"/>
      <c r="L19" s="7"/>
      <c r="M19" s="7"/>
      <c r="N19" s="7"/>
      <c r="O19" s="7"/>
    </row>
    <row r="20" spans="1:15" x14ac:dyDescent="0.3">
      <c r="A20" s="215"/>
      <c r="B20" s="216"/>
      <c r="C20" s="216"/>
      <c r="E20" s="258" t="s">
        <v>369</v>
      </c>
      <c r="F20" s="283"/>
      <c r="G20" s="283"/>
      <c r="H20" s="7"/>
      <c r="I20" s="222"/>
      <c r="J20" s="7"/>
      <c r="K20" s="7"/>
      <c r="L20" s="7"/>
      <c r="M20" s="7"/>
      <c r="N20" s="7"/>
      <c r="O20" s="7"/>
    </row>
    <row r="21" spans="1:15" x14ac:dyDescent="0.3">
      <c r="A21" s="215"/>
      <c r="B21" s="216"/>
      <c r="C21" s="216"/>
      <c r="E21" s="258" t="s">
        <v>370</v>
      </c>
      <c r="F21" s="283"/>
      <c r="G21" s="283"/>
      <c r="H21" s="7"/>
      <c r="I21" s="222"/>
      <c r="J21" s="7"/>
      <c r="K21" s="7"/>
      <c r="L21" s="7"/>
      <c r="M21" s="7"/>
      <c r="N21" s="7"/>
      <c r="O21" s="7"/>
    </row>
    <row r="22" spans="1:15" x14ac:dyDescent="0.3">
      <c r="A22" s="215"/>
      <c r="B22" s="216"/>
      <c r="C22" s="216"/>
      <c r="E22" s="258" t="s">
        <v>371</v>
      </c>
      <c r="F22" s="283"/>
      <c r="G22" s="283"/>
      <c r="H22" s="7"/>
      <c r="I22" s="222"/>
      <c r="J22" s="7"/>
      <c r="K22" s="7"/>
      <c r="L22" s="7"/>
      <c r="M22" s="7"/>
      <c r="N22" s="7"/>
      <c r="O22" s="7"/>
    </row>
    <row r="23" spans="1:15" x14ac:dyDescent="0.3">
      <c r="A23" s="215"/>
      <c r="B23" s="216"/>
      <c r="C23" s="216"/>
      <c r="E23" s="258" t="s">
        <v>372</v>
      </c>
      <c r="F23" s="283"/>
      <c r="G23" s="283"/>
      <c r="H23" s="7"/>
      <c r="I23" s="222"/>
      <c r="J23" s="7"/>
      <c r="K23" s="7"/>
      <c r="L23" s="7"/>
      <c r="M23" s="7"/>
      <c r="N23" s="7"/>
      <c r="O23" s="7"/>
    </row>
    <row r="24" spans="1:15" x14ac:dyDescent="0.3">
      <c r="A24" s="215"/>
      <c r="B24" s="216"/>
      <c r="C24" s="216"/>
      <c r="E24" s="258" t="s">
        <v>373</v>
      </c>
      <c r="F24" s="283"/>
      <c r="G24" s="283"/>
      <c r="H24" s="7"/>
      <c r="I24" s="222"/>
      <c r="J24" s="7"/>
      <c r="K24" s="7"/>
      <c r="L24" s="7"/>
      <c r="M24" s="7"/>
      <c r="N24" s="7"/>
      <c r="O24" s="7"/>
    </row>
    <row r="25" spans="1:15" x14ac:dyDescent="0.3">
      <c r="A25" s="215"/>
      <c r="B25" s="216"/>
      <c r="C25" s="216"/>
      <c r="E25" s="258" t="s">
        <v>374</v>
      </c>
      <c r="F25" s="283"/>
      <c r="G25" s="283"/>
      <c r="H25" s="7"/>
      <c r="I25" s="222"/>
      <c r="J25" s="7"/>
      <c r="K25" s="7"/>
      <c r="L25" s="7"/>
      <c r="M25" s="7"/>
      <c r="N25" s="7"/>
      <c r="O25" s="7"/>
    </row>
    <row r="26" spans="1:15" ht="28.8" x14ac:dyDescent="0.3">
      <c r="A26" s="215"/>
      <c r="B26" s="216"/>
      <c r="C26" s="216"/>
      <c r="E26" s="259" t="s">
        <v>375</v>
      </c>
      <c r="F26" s="283"/>
      <c r="G26" s="283"/>
      <c r="H26" s="7"/>
      <c r="I26" s="222"/>
      <c r="J26" s="7"/>
      <c r="K26" s="7"/>
      <c r="L26" s="7"/>
      <c r="M26" s="7"/>
      <c r="N26" s="7"/>
      <c r="O26" s="7"/>
    </row>
    <row r="27" spans="1:15" ht="28.8" x14ac:dyDescent="0.3">
      <c r="A27" s="215"/>
      <c r="B27" s="216"/>
      <c r="C27" s="216"/>
      <c r="E27" s="260" t="s">
        <v>376</v>
      </c>
      <c r="F27" s="283"/>
      <c r="G27" s="283"/>
      <c r="H27" s="7"/>
      <c r="I27" s="222"/>
      <c r="J27" s="7"/>
      <c r="K27" s="7"/>
      <c r="L27" s="7"/>
      <c r="M27" s="7"/>
      <c r="N27" s="7"/>
      <c r="O27" s="7"/>
    </row>
    <row r="28" spans="1:15" ht="35.25" customHeight="1" x14ac:dyDescent="0.3">
      <c r="A28" s="215"/>
      <c r="B28" s="216"/>
      <c r="C28" s="216"/>
      <c r="E28" s="260" t="s">
        <v>377</v>
      </c>
      <c r="F28" s="284"/>
      <c r="G28" s="284"/>
      <c r="H28" s="7"/>
      <c r="I28" s="222"/>
      <c r="J28" s="7"/>
      <c r="K28" s="7"/>
      <c r="L28" s="7"/>
      <c r="M28" s="7"/>
      <c r="N28" s="7"/>
      <c r="O28" s="7"/>
    </row>
    <row r="29" spans="1:15" ht="35.25" customHeight="1" x14ac:dyDescent="0.3">
      <c r="A29" s="215"/>
      <c r="B29" s="216"/>
      <c r="C29" s="216"/>
      <c r="E29" s="260" t="s">
        <v>378</v>
      </c>
      <c r="F29" s="283"/>
      <c r="G29" s="283"/>
      <c r="H29" s="7"/>
      <c r="I29" s="222"/>
      <c r="J29" s="7"/>
      <c r="K29" s="7"/>
      <c r="L29" s="7"/>
      <c r="M29" s="7"/>
      <c r="N29" s="7"/>
      <c r="O29" s="7"/>
    </row>
    <row r="30" spans="1:15" ht="43.2" x14ac:dyDescent="0.3">
      <c r="A30" s="215"/>
      <c r="B30" s="216"/>
      <c r="C30" s="216"/>
      <c r="E30" s="261" t="s">
        <v>379</v>
      </c>
      <c r="F30" s="284"/>
      <c r="G30" s="284"/>
      <c r="H30" s="7"/>
      <c r="I30" s="222"/>
      <c r="J30" s="7"/>
      <c r="K30" s="7"/>
      <c r="L30" s="7"/>
      <c r="M30" s="7"/>
      <c r="N30" s="7"/>
      <c r="O30" s="7"/>
    </row>
    <row r="31" spans="1:15" ht="43.2" x14ac:dyDescent="0.3">
      <c r="A31" s="215"/>
      <c r="B31" s="216"/>
      <c r="C31" s="216"/>
      <c r="E31" s="262" t="s">
        <v>380</v>
      </c>
      <c r="F31" s="419"/>
      <c r="G31" s="419"/>
      <c r="H31" s="367"/>
      <c r="I31" s="418"/>
      <c r="J31" s="367"/>
      <c r="K31" s="367"/>
      <c r="L31" s="367"/>
      <c r="M31" s="367"/>
      <c r="N31" s="367"/>
      <c r="O31" s="367"/>
    </row>
    <row r="32" spans="1:15" ht="43.2" x14ac:dyDescent="0.3">
      <c r="A32" s="215"/>
      <c r="B32" s="216"/>
      <c r="C32" s="216"/>
      <c r="E32" s="263" t="s">
        <v>381</v>
      </c>
      <c r="F32" s="283"/>
      <c r="G32" s="283"/>
      <c r="H32" s="367"/>
      <c r="I32" s="418"/>
      <c r="J32" s="367"/>
      <c r="K32" s="367"/>
      <c r="L32" s="367"/>
      <c r="M32" s="367"/>
      <c r="N32" s="367"/>
      <c r="O32" s="367"/>
    </row>
    <row r="33" spans="1:15" ht="40.950000000000003" customHeight="1" x14ac:dyDescent="0.3">
      <c r="A33" s="215"/>
      <c r="B33" s="216"/>
      <c r="C33" s="216"/>
      <c r="E33" s="263" t="s">
        <v>382</v>
      </c>
      <c r="F33" s="419"/>
      <c r="G33" s="419"/>
      <c r="H33" s="129"/>
      <c r="I33" s="240"/>
      <c r="J33" s="129"/>
      <c r="K33" s="129"/>
      <c r="L33" s="129"/>
      <c r="M33" s="129"/>
      <c r="N33" s="129"/>
      <c r="O33" s="129"/>
    </row>
    <row r="34" spans="1:15" ht="67.2" customHeight="1" x14ac:dyDescent="0.3">
      <c r="A34" s="215"/>
      <c r="B34" s="216"/>
      <c r="C34" s="216"/>
      <c r="E34" s="263" t="s">
        <v>383</v>
      </c>
      <c r="F34" s="428"/>
      <c r="G34" s="428"/>
      <c r="H34" s="367"/>
      <c r="I34" s="418"/>
      <c r="J34" s="367"/>
      <c r="K34" s="367"/>
      <c r="L34" s="367"/>
      <c r="M34" s="367"/>
      <c r="N34" s="367"/>
      <c r="O34" s="367"/>
    </row>
    <row r="35" spans="1:15" ht="80.400000000000006" customHeight="1" x14ac:dyDescent="0.3">
      <c r="A35" s="215"/>
      <c r="B35" s="216"/>
      <c r="C35" s="216"/>
      <c r="E35" s="263" t="s">
        <v>384</v>
      </c>
      <c r="F35" s="419"/>
      <c r="G35" s="419"/>
      <c r="H35" s="367"/>
      <c r="I35" s="418"/>
      <c r="J35" s="367"/>
      <c r="K35" s="367"/>
      <c r="L35" s="367"/>
      <c r="M35" s="367"/>
      <c r="N35" s="367"/>
      <c r="O35" s="367"/>
    </row>
    <row r="36" spans="1:15" x14ac:dyDescent="0.3">
      <c r="A36" s="215"/>
      <c r="B36" s="216"/>
      <c r="C36" s="216"/>
      <c r="I36" s="191"/>
    </row>
    <row r="37" spans="1:15" x14ac:dyDescent="0.3">
      <c r="A37" s="215"/>
      <c r="B37" s="216"/>
      <c r="C37" s="216"/>
      <c r="I37" s="191"/>
    </row>
    <row r="38" spans="1:15" x14ac:dyDescent="0.3">
      <c r="A38" s="215"/>
      <c r="B38" s="216"/>
      <c r="C38" s="216"/>
      <c r="I38" s="191"/>
    </row>
    <row r="39" spans="1:15" x14ac:dyDescent="0.3">
      <c r="A39" s="217"/>
      <c r="B39" s="218"/>
      <c r="C39" s="218"/>
      <c r="D39" s="23"/>
      <c r="E39" s="23"/>
      <c r="F39" s="23"/>
      <c r="G39" s="23"/>
      <c r="H39" s="23"/>
      <c r="I39" s="195"/>
    </row>
  </sheetData>
  <mergeCells count="22">
    <mergeCell ref="A1:I3"/>
    <mergeCell ref="H34:I34"/>
    <mergeCell ref="J34:K34"/>
    <mergeCell ref="L34:M34"/>
    <mergeCell ref="N34:O34"/>
    <mergeCell ref="N31:O31"/>
    <mergeCell ref="N32:O32"/>
    <mergeCell ref="F34:G34"/>
    <mergeCell ref="F33:G33"/>
    <mergeCell ref="F31:G31"/>
    <mergeCell ref="N35:O35"/>
    <mergeCell ref="E6:G6"/>
    <mergeCell ref="H32:I32"/>
    <mergeCell ref="H31:I31"/>
    <mergeCell ref="J32:K32"/>
    <mergeCell ref="H35:I35"/>
    <mergeCell ref="J35:K35"/>
    <mergeCell ref="J31:K31"/>
    <mergeCell ref="L31:M31"/>
    <mergeCell ref="L32:M32"/>
    <mergeCell ref="L35:M35"/>
    <mergeCell ref="F35:G35"/>
  </mergeCells>
  <dataValidations count="2">
    <dataValidation type="list" allowBlank="1" showInputMessage="1" showErrorMessage="1" sqref="G39" xr:uid="{B865BC22-7580-48D1-A938-2B6CF0424ECD}">
      <formula1>"Yes, No"</formula1>
    </dataValidation>
    <dataValidation type="list" allowBlank="1" showInputMessage="1" showErrorMessage="1" sqref="J10:O11 J29:O29 G10:G11 J13:O25 J27:O27 F32 F34 F29 G32 G13:G27 F10:F27 G29" xr:uid="{73BBD0C2-AFC8-4310-A8F3-64F8EFF4D888}">
      <formula1>"Yes, No, N/A"</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318E2EC-6BDB-413A-B473-14976E793BA4}">
            <xm:f>'Checkbox Data'!$C$23&lt;&gt;TRUE</xm:f>
            <x14:dxf>
              <font>
                <strike val="0"/>
                <color theme="0"/>
              </font>
              <fill>
                <patternFill>
                  <bgColor theme="0"/>
                </patternFill>
              </fill>
              <border>
                <left style="thin">
                  <color auto="1"/>
                </left>
                <right/>
                <top/>
                <bottom/>
                <vertical/>
                <horizontal/>
              </border>
            </x14:dxf>
          </x14:cfRule>
          <xm:sqref>G10:G30 G32</xm:sqref>
        </x14:conditionalFormatting>
        <x14:conditionalFormatting xmlns:xm="http://schemas.microsoft.com/office/excel/2006/main">
          <x14:cfRule type="expression" priority="4" id="{41C24AB0-C395-4A68-9FA6-A3628CB1F0C8}">
            <xm:f>'Checkbox Data'!$C$23&lt;&gt;TRUE</xm:f>
            <x14:dxf>
              <font>
                <strike val="0"/>
                <color theme="0"/>
              </font>
              <fill>
                <patternFill>
                  <bgColor theme="0"/>
                </patternFill>
              </fill>
              <border>
                <left/>
                <right/>
                <top/>
                <bottom/>
                <vertical/>
                <horizontal/>
              </border>
            </x14:dxf>
          </x14:cfRule>
          <xm:sqref>H8:O35</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EB28-0200-4FB5-BB3F-7EE18404C56A}">
  <sheetPr codeName="Sheet9"/>
  <dimension ref="A1:M53"/>
  <sheetViews>
    <sheetView showGridLines="0" workbookViewId="0">
      <selection activeCell="L10" sqref="L10:M14"/>
    </sheetView>
  </sheetViews>
  <sheetFormatPr defaultRowHeight="14.4" x14ac:dyDescent="0.3"/>
  <cols>
    <col min="1" max="1" width="4.5546875" style="9" customWidth="1"/>
    <col min="2" max="2" width="24" style="9" customWidth="1"/>
    <col min="3" max="3" width="5" style="10" customWidth="1"/>
    <col min="4" max="4" width="4.109375" customWidth="1"/>
    <col min="5" max="5" width="18.44140625" customWidth="1"/>
    <col min="6" max="6" width="21.6640625" customWidth="1"/>
    <col min="7" max="7" width="39.5546875" customWidth="1"/>
    <col min="8" max="8" width="12" customWidth="1"/>
    <col min="9" max="9" width="18.33203125" customWidth="1"/>
    <col min="10" max="10" width="18.6640625" customWidth="1"/>
    <col min="11" max="11" width="16.33203125" customWidth="1"/>
    <col min="12" max="12" width="16.109375" customWidth="1"/>
    <col min="13" max="13" width="14.109375" customWidth="1"/>
  </cols>
  <sheetData>
    <row r="1" spans="1:13" s="1" customFormat="1" x14ac:dyDescent="0.3"/>
    <row r="2" spans="1:13" s="1" customFormat="1" ht="21.75" customHeight="1" x14ac:dyDescent="0.3">
      <c r="E2" s="4" t="s">
        <v>385</v>
      </c>
    </row>
    <row r="3" spans="1:13" s="1" customFormat="1" x14ac:dyDescent="0.3"/>
    <row r="4" spans="1:13" ht="15.15" customHeight="1" x14ac:dyDescent="0.3">
      <c r="E4" s="3"/>
      <c r="F4" s="3"/>
      <c r="G4" s="3"/>
      <c r="H4" s="3"/>
      <c r="I4" s="3"/>
      <c r="J4" s="3"/>
      <c r="K4" s="3"/>
      <c r="L4" s="3"/>
    </row>
    <row r="5" spans="1:13" ht="15" customHeight="1" x14ac:dyDescent="0.3">
      <c r="A5" s="37"/>
      <c r="E5" s="35" t="s">
        <v>386</v>
      </c>
      <c r="F5" s="120"/>
      <c r="G5" s="120"/>
      <c r="H5" s="120"/>
      <c r="I5" s="120"/>
      <c r="K5" s="7"/>
      <c r="L5" s="3"/>
    </row>
    <row r="6" spans="1:13" ht="15" customHeight="1" x14ac:dyDescent="0.3">
      <c r="E6" s="25"/>
      <c r="F6" s="120"/>
      <c r="G6" s="120"/>
      <c r="H6" s="120"/>
      <c r="I6" s="120"/>
      <c r="K6" s="7"/>
      <c r="L6" s="3"/>
    </row>
    <row r="7" spans="1:13" ht="15" customHeight="1" x14ac:dyDescent="0.3">
      <c r="E7" s="56" t="s">
        <v>387</v>
      </c>
      <c r="F7" s="120"/>
      <c r="G7" s="120"/>
      <c r="H7" s="120"/>
      <c r="I7" s="120"/>
      <c r="K7" s="7"/>
      <c r="L7" s="3"/>
    </row>
    <row r="8" spans="1:13" ht="24.75" customHeight="1" x14ac:dyDescent="0.3">
      <c r="E8" s="440" t="s">
        <v>388</v>
      </c>
      <c r="F8" s="440"/>
      <c r="G8" s="440"/>
      <c r="H8" s="440"/>
      <c r="I8" s="440"/>
      <c r="J8" s="440"/>
      <c r="K8" s="440"/>
      <c r="L8" s="3"/>
    </row>
    <row r="9" spans="1:13" ht="43.2" x14ac:dyDescent="0.3">
      <c r="E9" s="142" t="s">
        <v>389</v>
      </c>
      <c r="F9" s="145" t="s">
        <v>390</v>
      </c>
      <c r="G9" s="145" t="s">
        <v>391</v>
      </c>
      <c r="H9" s="145" t="s">
        <v>392</v>
      </c>
      <c r="I9" s="145" t="s">
        <v>393</v>
      </c>
      <c r="J9" s="145" t="s">
        <v>394</v>
      </c>
      <c r="K9" s="145" t="s">
        <v>395</v>
      </c>
      <c r="L9" s="145" t="s">
        <v>396</v>
      </c>
      <c r="M9" s="146" t="s">
        <v>397</v>
      </c>
    </row>
    <row r="10" spans="1:13" x14ac:dyDescent="0.3">
      <c r="E10" s="135"/>
      <c r="F10" s="71"/>
      <c r="G10" s="71"/>
      <c r="H10" s="71"/>
      <c r="I10" s="89"/>
      <c r="J10" s="71"/>
      <c r="K10" s="90"/>
      <c r="L10" s="88"/>
      <c r="M10" s="148"/>
    </row>
    <row r="11" spans="1:13" x14ac:dyDescent="0.3">
      <c r="E11" s="135"/>
      <c r="F11" s="71"/>
      <c r="G11" s="71"/>
      <c r="H11" s="71"/>
      <c r="I11" s="89"/>
      <c r="J11" s="71"/>
      <c r="K11" s="71"/>
      <c r="L11" s="88"/>
      <c r="M11" s="148"/>
    </row>
    <row r="12" spans="1:13" x14ac:dyDescent="0.3">
      <c r="E12" s="135"/>
      <c r="F12" s="71"/>
      <c r="G12" s="71"/>
      <c r="H12" s="71"/>
      <c r="I12" s="89"/>
      <c r="J12" s="71"/>
      <c r="K12" s="71"/>
      <c r="L12" s="88"/>
      <c r="M12" s="148"/>
    </row>
    <row r="13" spans="1:13" x14ac:dyDescent="0.3">
      <c r="E13" s="135"/>
      <c r="F13" s="71"/>
      <c r="G13" s="71"/>
      <c r="H13" s="71"/>
      <c r="I13" s="89"/>
      <c r="J13" s="71"/>
      <c r="K13" s="71"/>
      <c r="L13" s="88"/>
      <c r="M13" s="148"/>
    </row>
    <row r="14" spans="1:13" x14ac:dyDescent="0.3">
      <c r="E14" s="137"/>
      <c r="F14" s="84"/>
      <c r="G14" s="84"/>
      <c r="H14" s="84"/>
      <c r="I14" s="147"/>
      <c r="J14" s="84"/>
      <c r="K14" s="84"/>
      <c r="L14" s="149"/>
      <c r="M14" s="150"/>
    </row>
    <row r="15" spans="1:13" x14ac:dyDescent="0.3">
      <c r="E15" s="73" t="s">
        <v>398</v>
      </c>
      <c r="F15" s="75">
        <f>SUM(F10:F14)</f>
        <v>0</v>
      </c>
      <c r="G15" s="75"/>
      <c r="H15" s="75"/>
      <c r="I15" s="75">
        <f>SUM(I10:I14)</f>
        <v>0</v>
      </c>
      <c r="J15" s="75">
        <f>SUM(J10:J14)</f>
        <v>0</v>
      </c>
      <c r="K15" s="75">
        <f>SUM(K10:K14)</f>
        <v>0</v>
      </c>
      <c r="L15" s="75">
        <f>SUMPRODUCT(K10:K14,L10:L14)</f>
        <v>0</v>
      </c>
      <c r="M15" s="75">
        <f>SUMPRODUCT(K10:K14,M10:M14)</f>
        <v>0</v>
      </c>
    </row>
    <row r="16" spans="1:13" x14ac:dyDescent="0.3">
      <c r="E16" s="25"/>
      <c r="F16" s="24"/>
      <c r="G16" s="24"/>
      <c r="H16" s="24"/>
      <c r="I16" s="24"/>
      <c r="J16" s="24"/>
      <c r="K16" s="24"/>
    </row>
    <row r="17" spans="5:12" ht="14.4" customHeight="1" x14ac:dyDescent="0.3">
      <c r="E17" s="35" t="s">
        <v>399</v>
      </c>
      <c r="F17" s="24"/>
      <c r="G17" s="24"/>
      <c r="H17" s="24"/>
      <c r="I17" s="24"/>
      <c r="J17" s="24"/>
      <c r="K17" s="24"/>
      <c r="L17" s="94"/>
    </row>
    <row r="18" spans="5:12" x14ac:dyDescent="0.3">
      <c r="E18" s="96" t="s">
        <v>400</v>
      </c>
      <c r="F18" s="97"/>
      <c r="G18" s="126"/>
      <c r="H18" s="442" t="s">
        <v>50</v>
      </c>
      <c r="I18" s="442"/>
      <c r="J18" s="25"/>
      <c r="L18" s="94"/>
    </row>
    <row r="19" spans="5:12" x14ac:dyDescent="0.3">
      <c r="E19" s="25"/>
      <c r="F19" s="24"/>
      <c r="G19" s="24"/>
      <c r="H19" s="24"/>
      <c r="I19" s="24"/>
      <c r="J19" s="24"/>
      <c r="K19" s="24"/>
    </row>
    <row r="20" spans="5:12" ht="24.75" customHeight="1" x14ac:dyDescent="0.3">
      <c r="E20" s="441" t="s">
        <v>401</v>
      </c>
      <c r="F20" s="441"/>
      <c r="G20" s="441"/>
      <c r="H20" s="441"/>
      <c r="I20" s="441"/>
      <c r="J20" s="94"/>
      <c r="K20" s="94"/>
    </row>
    <row r="21" spans="5:12" x14ac:dyDescent="0.3">
      <c r="E21" s="429"/>
      <c r="F21" s="430"/>
      <c r="G21" s="430"/>
      <c r="H21" s="430"/>
      <c r="I21" s="431"/>
      <c r="J21" s="39"/>
      <c r="K21" s="39"/>
    </row>
    <row r="22" spans="5:12" x14ac:dyDescent="0.3">
      <c r="E22" s="432"/>
      <c r="F22" s="433"/>
      <c r="G22" s="433"/>
      <c r="H22" s="433"/>
      <c r="I22" s="434"/>
      <c r="J22" s="39"/>
      <c r="K22" s="39"/>
    </row>
    <row r="23" spans="5:12" ht="52.5" customHeight="1" x14ac:dyDescent="0.3">
      <c r="E23" s="432"/>
      <c r="F23" s="433"/>
      <c r="G23" s="433"/>
      <c r="H23" s="433"/>
      <c r="I23" s="434"/>
      <c r="J23" s="39"/>
      <c r="K23" s="39"/>
    </row>
    <row r="24" spans="5:12" x14ac:dyDescent="0.3">
      <c r="E24" s="432"/>
      <c r="F24" s="433"/>
      <c r="G24" s="433"/>
      <c r="H24" s="433"/>
      <c r="I24" s="434"/>
      <c r="J24" s="39"/>
      <c r="K24" s="39"/>
    </row>
    <row r="25" spans="5:12" x14ac:dyDescent="0.3">
      <c r="E25" s="435"/>
      <c r="F25" s="436"/>
      <c r="G25" s="436"/>
      <c r="H25" s="436"/>
      <c r="I25" s="437"/>
      <c r="J25" s="39"/>
      <c r="K25" s="39"/>
    </row>
    <row r="27" spans="5:12" ht="30.75" customHeight="1" x14ac:dyDescent="0.3">
      <c r="E27" s="394" t="s">
        <v>402</v>
      </c>
      <c r="F27" s="394"/>
      <c r="G27" s="394"/>
      <c r="H27" s="394"/>
      <c r="I27" s="394"/>
      <c r="J27" s="24"/>
      <c r="K27" s="24"/>
    </row>
    <row r="28" spans="5:12" x14ac:dyDescent="0.3">
      <c r="E28" s="429"/>
      <c r="F28" s="430"/>
      <c r="G28" s="430"/>
      <c r="H28" s="430"/>
      <c r="I28" s="431"/>
      <c r="J28" s="39"/>
      <c r="K28" s="39"/>
    </row>
    <row r="29" spans="5:12" x14ac:dyDescent="0.3">
      <c r="E29" s="432"/>
      <c r="F29" s="433"/>
      <c r="G29" s="433"/>
      <c r="H29" s="433"/>
      <c r="I29" s="434"/>
      <c r="J29" s="39"/>
      <c r="K29" s="39"/>
    </row>
    <row r="30" spans="5:12" x14ac:dyDescent="0.3">
      <c r="E30" s="432"/>
      <c r="F30" s="433"/>
      <c r="G30" s="433"/>
      <c r="H30" s="433"/>
      <c r="I30" s="434"/>
      <c r="J30" s="39"/>
      <c r="K30" s="39"/>
    </row>
    <row r="31" spans="5:12" ht="45" customHeight="1" x14ac:dyDescent="0.3">
      <c r="E31" s="432"/>
      <c r="F31" s="433"/>
      <c r="G31" s="433"/>
      <c r="H31" s="433"/>
      <c r="I31" s="434"/>
      <c r="J31" s="39"/>
      <c r="K31" s="39"/>
    </row>
    <row r="32" spans="5:12" ht="24.75" customHeight="1" x14ac:dyDescent="0.3">
      <c r="E32" s="435"/>
      <c r="F32" s="436"/>
      <c r="G32" s="436"/>
      <c r="H32" s="436"/>
      <c r="I32" s="437"/>
      <c r="J32" s="39"/>
      <c r="K32" s="39"/>
    </row>
    <row r="33" spans="5:11" x14ac:dyDescent="0.3">
      <c r="E33" s="25"/>
      <c r="F33" s="24"/>
      <c r="G33" s="24"/>
      <c r="H33" s="24"/>
      <c r="I33" s="24"/>
      <c r="J33" s="24"/>
      <c r="K33" s="24"/>
    </row>
    <row r="34" spans="5:11" ht="33" customHeight="1" x14ac:dyDescent="0.3">
      <c r="E34" s="443" t="s">
        <v>403</v>
      </c>
      <c r="F34" s="443"/>
      <c r="G34" s="443"/>
      <c r="H34" s="443"/>
      <c r="I34" s="443"/>
      <c r="J34" s="127"/>
      <c r="K34" s="127"/>
    </row>
    <row r="35" spans="5:11" x14ac:dyDescent="0.3">
      <c r="E35" s="429"/>
      <c r="F35" s="430"/>
      <c r="G35" s="430"/>
      <c r="H35" s="430"/>
      <c r="I35" s="431"/>
      <c r="J35" s="39"/>
      <c r="K35" s="39"/>
    </row>
    <row r="36" spans="5:11" x14ac:dyDescent="0.3">
      <c r="E36" s="432"/>
      <c r="F36" s="433"/>
      <c r="G36" s="433"/>
      <c r="H36" s="433"/>
      <c r="I36" s="434"/>
      <c r="J36" s="39"/>
      <c r="K36" s="39"/>
    </row>
    <row r="37" spans="5:11" x14ac:dyDescent="0.3">
      <c r="E37" s="432"/>
      <c r="F37" s="433"/>
      <c r="G37" s="433"/>
      <c r="H37" s="433"/>
      <c r="I37" s="434"/>
      <c r="J37" s="39"/>
      <c r="K37" s="39"/>
    </row>
    <row r="38" spans="5:11" ht="51" customHeight="1" x14ac:dyDescent="0.3">
      <c r="E38" s="432"/>
      <c r="F38" s="433"/>
      <c r="G38" s="433"/>
      <c r="H38" s="433"/>
      <c r="I38" s="434"/>
      <c r="J38" s="39"/>
      <c r="K38" s="39"/>
    </row>
    <row r="39" spans="5:11" x14ac:dyDescent="0.3">
      <c r="E39" s="435"/>
      <c r="F39" s="436"/>
      <c r="G39" s="436"/>
      <c r="H39" s="436"/>
      <c r="I39" s="437"/>
      <c r="J39" s="39"/>
      <c r="K39" s="39"/>
    </row>
    <row r="40" spans="5:11" x14ac:dyDescent="0.3">
      <c r="E40" s="25"/>
      <c r="F40" s="24"/>
      <c r="G40" s="24"/>
      <c r="H40" s="24"/>
      <c r="I40" s="24"/>
      <c r="J40" s="24"/>
      <c r="K40" s="24"/>
    </row>
    <row r="41" spans="5:11" x14ac:dyDescent="0.3">
      <c r="E41" s="35" t="s">
        <v>404</v>
      </c>
      <c r="F41" s="24"/>
      <c r="G41" s="24"/>
      <c r="H41" s="24"/>
      <c r="I41" s="24"/>
      <c r="J41" s="24"/>
      <c r="K41" s="24"/>
    </row>
    <row r="42" spans="5:11" ht="175.5" customHeight="1" x14ac:dyDescent="0.3">
      <c r="E42" s="438" t="s">
        <v>405</v>
      </c>
      <c r="F42" s="438"/>
      <c r="G42" s="438"/>
      <c r="H42" s="438"/>
      <c r="I42" s="438"/>
      <c r="J42" s="30"/>
      <c r="K42" s="30"/>
    </row>
    <row r="43" spans="5:11" x14ac:dyDescent="0.3">
      <c r="E43" s="429"/>
      <c r="F43" s="430"/>
      <c r="G43" s="430"/>
      <c r="H43" s="430"/>
      <c r="I43" s="431"/>
      <c r="J43" s="26"/>
      <c r="K43" s="26"/>
    </row>
    <row r="44" spans="5:11" x14ac:dyDescent="0.3">
      <c r="E44" s="432"/>
      <c r="F44" s="433"/>
      <c r="G44" s="433"/>
      <c r="H44" s="433"/>
      <c r="I44" s="434"/>
      <c r="J44" s="26"/>
      <c r="K44" s="26"/>
    </row>
    <row r="45" spans="5:11" x14ac:dyDescent="0.3">
      <c r="E45" s="432"/>
      <c r="F45" s="433"/>
      <c r="G45" s="433"/>
      <c r="H45" s="433"/>
      <c r="I45" s="434"/>
      <c r="J45" s="26"/>
      <c r="K45" s="26"/>
    </row>
    <row r="46" spans="5:11" ht="60.75" customHeight="1" x14ac:dyDescent="0.3">
      <c r="E46" s="432"/>
      <c r="F46" s="433"/>
      <c r="G46" s="433"/>
      <c r="H46" s="433"/>
      <c r="I46" s="434"/>
      <c r="J46" s="26"/>
      <c r="K46" s="26"/>
    </row>
    <row r="47" spans="5:11" x14ac:dyDescent="0.3">
      <c r="E47" s="432"/>
      <c r="F47" s="433"/>
      <c r="G47" s="433"/>
      <c r="H47" s="433"/>
      <c r="I47" s="434"/>
      <c r="J47" s="26"/>
      <c r="K47" s="26"/>
    </row>
    <row r="48" spans="5:11" x14ac:dyDescent="0.3">
      <c r="E48" s="435"/>
      <c r="F48" s="436"/>
      <c r="G48" s="436"/>
      <c r="H48" s="436"/>
      <c r="I48" s="437"/>
      <c r="J48" s="26"/>
      <c r="K48" s="26"/>
    </row>
    <row r="49" spans="5:12" x14ac:dyDescent="0.3">
      <c r="E49" s="23"/>
      <c r="F49" s="23"/>
      <c r="G49" s="23"/>
      <c r="H49" s="23"/>
      <c r="I49" s="23"/>
      <c r="L49" s="439"/>
    </row>
    <row r="50" spans="5:12" x14ac:dyDescent="0.3">
      <c r="L50" s="439"/>
    </row>
    <row r="51" spans="5:12" x14ac:dyDescent="0.3">
      <c r="L51" s="439"/>
    </row>
    <row r="52" spans="5:12" x14ac:dyDescent="0.3">
      <c r="L52" s="439"/>
    </row>
    <row r="53" spans="5:12" x14ac:dyDescent="0.3">
      <c r="L53" s="439"/>
    </row>
  </sheetData>
  <mergeCells count="11">
    <mergeCell ref="E43:I48"/>
    <mergeCell ref="E42:I42"/>
    <mergeCell ref="L49:L53"/>
    <mergeCell ref="E8:K8"/>
    <mergeCell ref="E21:I25"/>
    <mergeCell ref="E20:I20"/>
    <mergeCell ref="H18:I18"/>
    <mergeCell ref="E28:I32"/>
    <mergeCell ref="E27:I27"/>
    <mergeCell ref="E34:I34"/>
    <mergeCell ref="E35:I39"/>
  </mergeCells>
  <conditionalFormatting sqref="H18">
    <cfRule type="containsText" dxfId="23" priority="1" operator="containsText" text="select from list">
      <formula>NOT(ISERROR(SEARCH("select from list",H18)))</formula>
    </cfRule>
  </conditionalFormatting>
  <dataValidations count="2">
    <dataValidation type="list" allowBlank="1" showInputMessage="1" showErrorMessage="1" sqref="I56" xr:uid="{BCA8B9BB-79B8-4ED1-BAE0-B64EBD8ED5D0}">
      <formula1>"Yes, No"</formula1>
    </dataValidation>
    <dataValidation type="list" allowBlank="1" showInputMessage="1" showErrorMessage="1" sqref="H18" xr:uid="{AE4AF040-0F7C-4370-9D10-636C2F247FC0}">
      <formula1>"— select from list —, Yes, No"</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from>
                    <xdr:col>3</xdr:col>
                    <xdr:colOff>76200</xdr:colOff>
                    <xdr:row>4</xdr:row>
                    <xdr:rowOff>0</xdr:rowOff>
                  </from>
                  <to>
                    <xdr:col>8</xdr:col>
                    <xdr:colOff>708660</xdr:colOff>
                    <xdr:row>5</xdr:row>
                    <xdr:rowOff>7620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expression" priority="5" id="{232A1D6A-3477-443D-92E0-1FC15B901598}">
            <xm:f>'Checkbox Data'!$C$28&lt;&gt;TRUE</xm:f>
            <x14:dxf>
              <fill>
                <patternFill>
                  <bgColor theme="1"/>
                </patternFill>
              </fill>
            </x14:dxf>
          </x14:cfRule>
          <xm:sqref>E21 E28 E35 E43 E10:K15 H18</xm:sqref>
        </x14:conditionalFormatting>
        <x14:conditionalFormatting xmlns:xm="http://schemas.microsoft.com/office/excel/2006/main">
          <x14:cfRule type="expression" priority="4" id="{8187E1AD-03A1-4FBA-A62F-170910AE9E46}">
            <xm:f>'Checkbox Data'!$C$28&lt;&gt;TRUE</xm:f>
            <x14:dxf>
              <font>
                <b/>
                <i val="0"/>
                <color theme="0"/>
              </font>
              <fill>
                <patternFill>
                  <bgColor rgb="FFC00000"/>
                </patternFill>
              </fill>
            </x14:dxf>
          </x14:cfRule>
          <xm:sqref>E7:K7</xm:sqref>
        </x14:conditionalFormatting>
        <x14:conditionalFormatting xmlns:xm="http://schemas.microsoft.com/office/excel/2006/main">
          <x14:cfRule type="expression" priority="3" id="{43C3B36F-086A-43E6-A46E-A1F72FF4F18A}">
            <xm:f>'Checkbox Data'!$C$28</xm:f>
            <x14:dxf>
              <font>
                <color theme="1"/>
              </font>
            </x14:dxf>
          </x14:cfRule>
          <xm:sqref>E8:K8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0228334-1A96-47BE-A13C-667A78097242}">
          <x14:formula1>
            <xm:f>'Data Validation'!$F$3:$F$6</xm:f>
          </x14:formula1>
          <xm:sqref>E10:E14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DA2D9-F958-49F3-B1BF-4D88E086EB00}">
  <sheetPr codeName="Sheet16"/>
  <dimension ref="B2:I39"/>
  <sheetViews>
    <sheetView showGridLines="0" workbookViewId="0">
      <selection activeCell="C28" sqref="C28"/>
    </sheetView>
  </sheetViews>
  <sheetFormatPr defaultRowHeight="14.4" x14ac:dyDescent="0.3"/>
  <cols>
    <col min="1" max="1" width="3.109375" customWidth="1"/>
    <col min="2" max="2" width="46.6640625" customWidth="1"/>
    <col min="4" max="4" width="3" customWidth="1"/>
    <col min="5" max="5" width="29.6640625" bestFit="1" customWidth="1"/>
    <col min="7" max="7" width="3" customWidth="1"/>
    <col min="8" max="8" width="39.109375" customWidth="1"/>
    <col min="9" max="9" width="6.109375" bestFit="1" customWidth="1"/>
  </cols>
  <sheetData>
    <row r="2" spans="2:9" x14ac:dyDescent="0.3">
      <c r="B2" s="2" t="s">
        <v>406</v>
      </c>
      <c r="C2" s="2"/>
      <c r="E2" s="2" t="s">
        <v>407</v>
      </c>
      <c r="F2" s="2"/>
      <c r="H2" s="2" t="s">
        <v>408</v>
      </c>
      <c r="I2" s="2"/>
    </row>
    <row r="3" spans="2:9" x14ac:dyDescent="0.3">
      <c r="B3" s="34" t="s">
        <v>409</v>
      </c>
      <c r="C3" s="34" t="s">
        <v>128</v>
      </c>
      <c r="E3" s="34" t="s">
        <v>409</v>
      </c>
      <c r="F3" s="34" t="s">
        <v>128</v>
      </c>
      <c r="H3" s="34" t="s">
        <v>409</v>
      </c>
      <c r="I3" s="34" t="s">
        <v>128</v>
      </c>
    </row>
    <row r="4" spans="2:9" x14ac:dyDescent="0.3">
      <c r="B4" s="5" t="s">
        <v>410</v>
      </c>
      <c r="C4" s="5" t="b">
        <v>0</v>
      </c>
      <c r="E4" s="5" t="s">
        <v>411</v>
      </c>
      <c r="F4" s="5" t="b">
        <v>0</v>
      </c>
      <c r="H4" s="5" t="s">
        <v>412</v>
      </c>
      <c r="I4" s="5" t="b">
        <v>0</v>
      </c>
    </row>
    <row r="5" spans="2:9" x14ac:dyDescent="0.3">
      <c r="B5" s="5" t="s">
        <v>62</v>
      </c>
      <c r="C5" s="5" t="b">
        <v>0</v>
      </c>
      <c r="E5" s="5" t="s">
        <v>413</v>
      </c>
      <c r="F5" s="5" t="b">
        <v>0</v>
      </c>
      <c r="H5" s="5" t="s">
        <v>414</v>
      </c>
      <c r="I5" s="5" t="b">
        <v>0</v>
      </c>
    </row>
    <row r="6" spans="2:9" x14ac:dyDescent="0.3">
      <c r="B6" s="5" t="s">
        <v>84</v>
      </c>
      <c r="C6" s="5" t="b">
        <v>0</v>
      </c>
      <c r="E6" s="5" t="s">
        <v>415</v>
      </c>
      <c r="F6" s="5" t="b">
        <v>0</v>
      </c>
      <c r="H6" s="5" t="s">
        <v>416</v>
      </c>
      <c r="I6" s="5" t="b">
        <v>0</v>
      </c>
    </row>
    <row r="7" spans="2:9" x14ac:dyDescent="0.3">
      <c r="B7" s="5" t="s">
        <v>72</v>
      </c>
      <c r="C7" s="5" t="b">
        <v>0</v>
      </c>
      <c r="E7" s="5" t="s">
        <v>96</v>
      </c>
      <c r="F7" s="5" t="b">
        <v>0</v>
      </c>
    </row>
    <row r="8" spans="2:9" x14ac:dyDescent="0.3">
      <c r="B8" s="5" t="s">
        <v>417</v>
      </c>
      <c r="C8" s="5" t="b">
        <v>0</v>
      </c>
    </row>
    <row r="9" spans="2:9" x14ac:dyDescent="0.3">
      <c r="B9" s="5" t="s">
        <v>96</v>
      </c>
      <c r="C9" s="5" t="b">
        <v>0</v>
      </c>
    </row>
    <row r="11" spans="2:9" ht="50.25" customHeight="1" x14ac:dyDescent="0.3">
      <c r="B11" s="36" t="s">
        <v>418</v>
      </c>
      <c r="C11" s="36"/>
      <c r="E11" s="36" t="s">
        <v>419</v>
      </c>
      <c r="F11" s="36"/>
    </row>
    <row r="12" spans="2:9" x14ac:dyDescent="0.3">
      <c r="B12" s="34" t="s">
        <v>409</v>
      </c>
      <c r="C12" s="34" t="s">
        <v>128</v>
      </c>
      <c r="E12" s="34" t="s">
        <v>409</v>
      </c>
      <c r="F12" s="34" t="s">
        <v>128</v>
      </c>
    </row>
    <row r="13" spans="2:9" x14ac:dyDescent="0.3">
      <c r="B13" s="5" t="s">
        <v>420</v>
      </c>
      <c r="C13" s="5" t="b">
        <v>0</v>
      </c>
      <c r="E13" s="5" t="s">
        <v>130</v>
      </c>
      <c r="F13" s="5" t="b">
        <v>0</v>
      </c>
    </row>
    <row r="14" spans="2:9" x14ac:dyDescent="0.3">
      <c r="B14" s="5" t="s">
        <v>421</v>
      </c>
      <c r="C14" s="5" t="b">
        <v>0</v>
      </c>
    </row>
    <row r="15" spans="2:9" x14ac:dyDescent="0.3">
      <c r="B15" s="5" t="s">
        <v>422</v>
      </c>
      <c r="C15" s="5" t="b">
        <v>0</v>
      </c>
    </row>
    <row r="16" spans="2:9" x14ac:dyDescent="0.3">
      <c r="B16" s="5" t="s">
        <v>423</v>
      </c>
      <c r="C16" s="5" t="b">
        <v>0</v>
      </c>
    </row>
    <row r="17" spans="2:3" x14ac:dyDescent="0.3">
      <c r="B17" s="5" t="s">
        <v>424</v>
      </c>
      <c r="C17" s="5" t="b">
        <v>0</v>
      </c>
    </row>
    <row r="18" spans="2:3" x14ac:dyDescent="0.3">
      <c r="B18" s="5" t="s">
        <v>425</v>
      </c>
      <c r="C18" s="5" t="b">
        <v>0</v>
      </c>
    </row>
    <row r="19" spans="2:3" x14ac:dyDescent="0.3">
      <c r="B19" s="5" t="s">
        <v>426</v>
      </c>
      <c r="C19" s="5" t="b">
        <v>0</v>
      </c>
    </row>
    <row r="21" spans="2:3" ht="51" customHeight="1" x14ac:dyDescent="0.3">
      <c r="B21" s="36" t="s">
        <v>427</v>
      </c>
      <c r="C21" s="36"/>
    </row>
    <row r="22" spans="2:3" x14ac:dyDescent="0.3">
      <c r="B22" s="34" t="s">
        <v>409</v>
      </c>
      <c r="C22" s="34" t="s">
        <v>128</v>
      </c>
    </row>
    <row r="23" spans="2:3" x14ac:dyDescent="0.3">
      <c r="B23" s="5" t="s">
        <v>130</v>
      </c>
      <c r="C23" s="5" t="b">
        <v>1</v>
      </c>
    </row>
    <row r="24" spans="2:3" x14ac:dyDescent="0.3">
      <c r="B24" s="5" t="s">
        <v>428</v>
      </c>
      <c r="C24" s="5" t="b">
        <v>0</v>
      </c>
    </row>
    <row r="26" spans="2:3" ht="43.2" x14ac:dyDescent="0.3">
      <c r="B26" s="36" t="s">
        <v>429</v>
      </c>
      <c r="C26" s="36"/>
    </row>
    <row r="27" spans="2:3" x14ac:dyDescent="0.3">
      <c r="B27" s="34" t="s">
        <v>409</v>
      </c>
      <c r="C27" s="34" t="s">
        <v>128</v>
      </c>
    </row>
    <row r="28" spans="2:3" x14ac:dyDescent="0.3">
      <c r="B28" s="5" t="s">
        <v>430</v>
      </c>
      <c r="C28" s="5" t="b">
        <v>0</v>
      </c>
    </row>
    <row r="29" spans="2:3" x14ac:dyDescent="0.3">
      <c r="B29" s="5" t="s">
        <v>431</v>
      </c>
      <c r="C29" s="5" t="b">
        <v>1</v>
      </c>
    </row>
    <row r="31" spans="2:3" ht="28.8" x14ac:dyDescent="0.3">
      <c r="B31" s="36" t="s">
        <v>432</v>
      </c>
      <c r="C31" s="36"/>
    </row>
    <row r="32" spans="2:3" x14ac:dyDescent="0.3">
      <c r="B32" s="34" t="s">
        <v>409</v>
      </c>
      <c r="C32" s="34" t="s">
        <v>128</v>
      </c>
    </row>
    <row r="33" spans="2:3" x14ac:dyDescent="0.3">
      <c r="B33" s="5" t="s">
        <v>433</v>
      </c>
      <c r="C33" s="5" t="b">
        <v>0</v>
      </c>
    </row>
    <row r="34" spans="2:3" x14ac:dyDescent="0.3">
      <c r="B34" s="5" t="s">
        <v>434</v>
      </c>
      <c r="C34" s="5" t="b">
        <v>0</v>
      </c>
    </row>
    <row r="35" spans="2:3" x14ac:dyDescent="0.3">
      <c r="B35" s="5" t="s">
        <v>435</v>
      </c>
      <c r="C35" s="5" t="b">
        <v>0</v>
      </c>
    </row>
    <row r="37" spans="2:3" ht="28.8" x14ac:dyDescent="0.3">
      <c r="B37" s="36" t="s">
        <v>436</v>
      </c>
      <c r="C37" s="36"/>
    </row>
    <row r="38" spans="2:3" x14ac:dyDescent="0.3">
      <c r="B38" s="34" t="s">
        <v>409</v>
      </c>
      <c r="C38" s="34" t="s">
        <v>128</v>
      </c>
    </row>
    <row r="39" spans="2:3" x14ac:dyDescent="0.3">
      <c r="B39" s="5" t="s">
        <v>130</v>
      </c>
      <c r="C39" s="5" t="b">
        <v>1</v>
      </c>
    </row>
  </sheetData>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5466-9B4C-4785-8E7D-AA6362C1F6C6}">
  <sheetPr codeName="Sheet10"/>
  <dimension ref="A1:O75"/>
  <sheetViews>
    <sheetView showGridLines="0" topLeftCell="A9" zoomScaleNormal="100" workbookViewId="0">
      <selection activeCell="J11" sqref="J11:K23"/>
    </sheetView>
  </sheetViews>
  <sheetFormatPr defaultRowHeight="14.4" x14ac:dyDescent="0.3"/>
  <cols>
    <col min="1" max="1" width="4.5546875" style="9" customWidth="1"/>
    <col min="2" max="2" width="24" style="9" customWidth="1"/>
    <col min="3" max="3" width="5" style="10" customWidth="1"/>
    <col min="4" max="4" width="4.109375" customWidth="1"/>
    <col min="5" max="5" width="19.5546875" customWidth="1"/>
    <col min="6" max="6" width="14.44140625" customWidth="1"/>
    <col min="7" max="7" width="37.88671875" customWidth="1"/>
    <col min="8" max="8" width="16.109375" customWidth="1"/>
    <col min="9" max="9" width="18.109375" customWidth="1"/>
    <col min="10" max="10" width="17.5546875" customWidth="1"/>
    <col min="11" max="11" width="16.44140625" customWidth="1"/>
    <col min="12" max="12" width="16.33203125" customWidth="1"/>
    <col min="13" max="13" width="16.5546875" customWidth="1"/>
    <col min="14" max="14" width="40.88671875" customWidth="1"/>
    <col min="15" max="15" width="34.88671875" customWidth="1"/>
  </cols>
  <sheetData>
    <row r="1" spans="5:14" s="1" customFormat="1" x14ac:dyDescent="0.3"/>
    <row r="2" spans="5:14" s="1" customFormat="1" ht="21.75" customHeight="1" x14ac:dyDescent="0.3">
      <c r="E2" s="4" t="s">
        <v>55</v>
      </c>
    </row>
    <row r="3" spans="5:14" s="1" customFormat="1" x14ac:dyDescent="0.3"/>
    <row r="4" spans="5:14" ht="15.15" customHeight="1" x14ac:dyDescent="0.3">
      <c r="E4" s="3"/>
      <c r="F4" s="3"/>
      <c r="G4" s="3"/>
      <c r="H4" s="3"/>
      <c r="I4" s="3"/>
      <c r="J4" s="3"/>
      <c r="K4" s="3"/>
    </row>
    <row r="5" spans="5:14" ht="15.15" customHeight="1" x14ac:dyDescent="0.3">
      <c r="E5" s="21" t="s">
        <v>437</v>
      </c>
      <c r="F5" s="3"/>
      <c r="G5" s="3"/>
      <c r="H5" s="7"/>
      <c r="I5" s="3"/>
      <c r="J5" s="3"/>
      <c r="K5" s="3"/>
    </row>
    <row r="6" spans="5:14" ht="24.75" customHeight="1" x14ac:dyDescent="0.3">
      <c r="E6" s="6" t="s">
        <v>438</v>
      </c>
      <c r="F6" s="3"/>
      <c r="G6" s="3"/>
      <c r="H6" s="7"/>
      <c r="I6" s="3"/>
      <c r="J6" s="3"/>
      <c r="K6" s="3"/>
    </row>
    <row r="7" spans="5:14" ht="7.5" customHeight="1" x14ac:dyDescent="0.3">
      <c r="E7" s="21"/>
      <c r="F7" s="3"/>
      <c r="G7" s="3"/>
      <c r="H7" s="7"/>
      <c r="I7" s="3"/>
      <c r="J7" s="3"/>
      <c r="K7" s="3"/>
    </row>
    <row r="8" spans="5:14" ht="15.15" customHeight="1" x14ac:dyDescent="0.3">
      <c r="E8" s="57" t="s">
        <v>439</v>
      </c>
      <c r="F8" s="3"/>
      <c r="G8" s="3"/>
      <c r="H8" s="3"/>
      <c r="I8" s="3"/>
      <c r="J8" s="3"/>
      <c r="K8" s="3"/>
    </row>
    <row r="9" spans="5:14" ht="48.75" customHeight="1" x14ac:dyDescent="0.3">
      <c r="E9" s="444" t="s">
        <v>440</v>
      </c>
      <c r="F9" s="444"/>
      <c r="G9" s="444"/>
      <c r="H9" s="444"/>
      <c r="I9" s="3"/>
      <c r="J9" s="3"/>
      <c r="K9" s="3"/>
      <c r="L9" s="3"/>
      <c r="M9" s="3"/>
    </row>
    <row r="10" spans="5:14" ht="69" x14ac:dyDescent="0.3">
      <c r="E10" s="77" t="s">
        <v>441</v>
      </c>
      <c r="F10" s="78" t="s">
        <v>442</v>
      </c>
      <c r="G10" s="78" t="s">
        <v>443</v>
      </c>
      <c r="H10" s="78" t="s">
        <v>444</v>
      </c>
      <c r="I10" s="78" t="s">
        <v>445</v>
      </c>
      <c r="J10" s="78" t="s">
        <v>396</v>
      </c>
      <c r="K10" s="78" t="s">
        <v>397</v>
      </c>
      <c r="L10" s="78" t="s">
        <v>446</v>
      </c>
      <c r="M10" s="78" t="s">
        <v>447</v>
      </c>
      <c r="N10" s="78" t="s">
        <v>448</v>
      </c>
    </row>
    <row r="11" spans="5:14" x14ac:dyDescent="0.3">
      <c r="E11" s="65"/>
      <c r="F11" s="64"/>
      <c r="G11" s="79"/>
      <c r="H11" s="64"/>
      <c r="I11" s="64"/>
      <c r="J11" s="92"/>
      <c r="K11" s="92"/>
      <c r="L11" s="64"/>
      <c r="M11" s="72"/>
      <c r="N11" s="80"/>
    </row>
    <row r="12" spans="5:14" x14ac:dyDescent="0.3">
      <c r="E12" s="65"/>
      <c r="F12" s="64"/>
      <c r="G12" s="79"/>
      <c r="H12" s="64"/>
      <c r="I12" s="71"/>
      <c r="J12" s="88"/>
      <c r="K12" s="88"/>
      <c r="L12" s="71"/>
      <c r="M12" s="72"/>
      <c r="N12" s="80"/>
    </row>
    <row r="13" spans="5:14" x14ac:dyDescent="0.3">
      <c r="E13" s="65"/>
      <c r="F13" s="64"/>
      <c r="G13" s="79"/>
      <c r="H13" s="64"/>
      <c r="I13" s="71"/>
      <c r="J13" s="88"/>
      <c r="K13" s="88"/>
      <c r="L13" s="71"/>
      <c r="M13" s="72"/>
      <c r="N13" s="80"/>
    </row>
    <row r="14" spans="5:14" x14ac:dyDescent="0.3">
      <c r="E14" s="65"/>
      <c r="F14" s="64"/>
      <c r="G14" s="79"/>
      <c r="H14" s="64"/>
      <c r="I14" s="71"/>
      <c r="J14" s="88"/>
      <c r="K14" s="88"/>
      <c r="L14" s="71"/>
      <c r="M14" s="72"/>
      <c r="N14" s="80"/>
    </row>
    <row r="15" spans="5:14" x14ac:dyDescent="0.3">
      <c r="E15" s="65"/>
      <c r="F15" s="64"/>
      <c r="G15" s="79"/>
      <c r="H15" s="64"/>
      <c r="I15" s="71"/>
      <c r="J15" s="88"/>
      <c r="K15" s="88"/>
      <c r="L15" s="71"/>
      <c r="M15" s="72"/>
      <c r="N15" s="80"/>
    </row>
    <row r="16" spans="5:14" x14ac:dyDescent="0.3">
      <c r="E16" s="65"/>
      <c r="F16" s="64"/>
      <c r="G16" s="79"/>
      <c r="H16" s="64"/>
      <c r="I16" s="71"/>
      <c r="J16" s="88"/>
      <c r="K16" s="88"/>
      <c r="L16" s="71"/>
      <c r="M16" s="72"/>
      <c r="N16" s="80"/>
    </row>
    <row r="17" spans="5:14" x14ac:dyDescent="0.3">
      <c r="E17" s="65"/>
      <c r="F17" s="64"/>
      <c r="G17" s="79"/>
      <c r="H17" s="64"/>
      <c r="I17" s="71"/>
      <c r="J17" s="88"/>
      <c r="K17" s="88"/>
      <c r="L17" s="71"/>
      <c r="M17" s="72"/>
      <c r="N17" s="80"/>
    </row>
    <row r="18" spans="5:14" x14ac:dyDescent="0.3">
      <c r="E18" s="65"/>
      <c r="F18" s="64"/>
      <c r="G18" s="79"/>
      <c r="H18" s="64"/>
      <c r="I18" s="71"/>
      <c r="J18" s="88"/>
      <c r="K18" s="88"/>
      <c r="L18" s="71"/>
      <c r="M18" s="72"/>
      <c r="N18" s="80"/>
    </row>
    <row r="19" spans="5:14" x14ac:dyDescent="0.3">
      <c r="E19" s="65"/>
      <c r="F19" s="64"/>
      <c r="G19" s="79"/>
      <c r="H19" s="64"/>
      <c r="I19" s="71"/>
      <c r="J19" s="88"/>
      <c r="K19" s="88"/>
      <c r="L19" s="71"/>
      <c r="M19" s="72"/>
      <c r="N19" s="80"/>
    </row>
    <row r="20" spans="5:14" x14ac:dyDescent="0.3">
      <c r="E20" s="65"/>
      <c r="F20" s="64"/>
      <c r="G20" s="79"/>
      <c r="H20" s="64"/>
      <c r="I20" s="71"/>
      <c r="J20" s="88"/>
      <c r="K20" s="88"/>
      <c r="L20" s="71"/>
      <c r="M20" s="72"/>
      <c r="N20" s="80"/>
    </row>
    <row r="21" spans="5:14" x14ac:dyDescent="0.3">
      <c r="E21" s="65"/>
      <c r="F21" s="64"/>
      <c r="G21" s="79"/>
      <c r="H21" s="64"/>
      <c r="I21" s="71"/>
      <c r="J21" s="88"/>
      <c r="K21" s="151"/>
      <c r="L21" s="71"/>
      <c r="M21" s="72"/>
      <c r="N21" s="80"/>
    </row>
    <row r="22" spans="5:14" x14ac:dyDescent="0.3">
      <c r="E22" s="65"/>
      <c r="F22" s="64"/>
      <c r="G22" s="79"/>
      <c r="H22" s="64"/>
      <c r="I22" s="71"/>
      <c r="J22" s="88"/>
      <c r="K22" s="151"/>
      <c r="L22" s="71"/>
      <c r="M22" s="72"/>
      <c r="N22" s="80"/>
    </row>
    <row r="23" spans="5:14" x14ac:dyDescent="0.3">
      <c r="E23" s="81"/>
      <c r="F23" s="82"/>
      <c r="G23" s="83"/>
      <c r="H23" s="82"/>
      <c r="I23" s="84"/>
      <c r="J23" s="149"/>
      <c r="K23" s="152"/>
      <c r="L23" s="84"/>
      <c r="M23" s="85"/>
      <c r="N23" s="86"/>
    </row>
    <row r="24" spans="5:14" ht="14.25" customHeight="1" x14ac:dyDescent="0.3"/>
    <row r="25" spans="5:14" x14ac:dyDescent="0.3">
      <c r="E25" s="102" t="s">
        <v>449</v>
      </c>
      <c r="F25" s="103"/>
      <c r="G25" s="104"/>
      <c r="H25" s="98"/>
      <c r="I25" s="26"/>
      <c r="J25" s="26"/>
    </row>
    <row r="26" spans="5:14" x14ac:dyDescent="0.3">
      <c r="E26" s="99" t="s">
        <v>450</v>
      </c>
      <c r="F26" s="100"/>
      <c r="G26" s="101"/>
      <c r="H26" s="98"/>
      <c r="I26" s="26"/>
      <c r="J26" s="26"/>
    </row>
    <row r="28" spans="5:14" ht="29.25" customHeight="1" x14ac:dyDescent="0.3">
      <c r="E28" s="357" t="s">
        <v>451</v>
      </c>
      <c r="F28" s="357"/>
      <c r="G28" s="357"/>
      <c r="H28" s="357"/>
    </row>
    <row r="29" spans="5:14" x14ac:dyDescent="0.3">
      <c r="E29" s="445"/>
      <c r="F29" s="446"/>
      <c r="G29" s="446"/>
      <c r="H29" s="447"/>
    </row>
    <row r="30" spans="5:14" x14ac:dyDescent="0.3">
      <c r="E30" s="448"/>
      <c r="F30" s="433"/>
      <c r="G30" s="433"/>
      <c r="H30" s="449"/>
    </row>
    <row r="31" spans="5:14" x14ac:dyDescent="0.3">
      <c r="E31" s="448"/>
      <c r="F31" s="433"/>
      <c r="G31" s="433"/>
      <c r="H31" s="449"/>
    </row>
    <row r="32" spans="5:14" x14ac:dyDescent="0.3">
      <c r="E32" s="448"/>
      <c r="F32" s="433"/>
      <c r="G32" s="433"/>
      <c r="H32" s="449"/>
    </row>
    <row r="33" spans="5:10" x14ac:dyDescent="0.3">
      <c r="E33" s="448"/>
      <c r="F33" s="433"/>
      <c r="G33" s="433"/>
      <c r="H33" s="449"/>
    </row>
    <row r="34" spans="5:10" x14ac:dyDescent="0.3">
      <c r="E34" s="448"/>
      <c r="F34" s="433"/>
      <c r="G34" s="433"/>
      <c r="H34" s="449"/>
    </row>
    <row r="35" spans="5:10" x14ac:dyDescent="0.3">
      <c r="E35" s="450"/>
      <c r="F35" s="451"/>
      <c r="G35" s="451"/>
      <c r="H35" s="452"/>
    </row>
    <row r="37" spans="5:10" ht="35.85" customHeight="1" x14ac:dyDescent="0.3">
      <c r="E37" s="439" t="s">
        <v>452</v>
      </c>
      <c r="F37" s="439"/>
      <c r="G37" s="439"/>
      <c r="H37" s="439"/>
      <c r="I37" s="94"/>
      <c r="J37" s="94"/>
    </row>
    <row r="38" spans="5:10" x14ac:dyDescent="0.3">
      <c r="E38" s="445"/>
      <c r="F38" s="446"/>
      <c r="G38" s="446"/>
      <c r="H38" s="447"/>
      <c r="I38" s="26"/>
      <c r="J38" s="26"/>
    </row>
    <row r="39" spans="5:10" x14ac:dyDescent="0.3">
      <c r="E39" s="448"/>
      <c r="F39" s="433"/>
      <c r="G39" s="433"/>
      <c r="H39" s="449"/>
      <c r="I39" s="26"/>
      <c r="J39" s="26"/>
    </row>
    <row r="40" spans="5:10" x14ac:dyDescent="0.3">
      <c r="E40" s="448"/>
      <c r="F40" s="433"/>
      <c r="G40" s="433"/>
      <c r="H40" s="449"/>
      <c r="I40" s="26"/>
      <c r="J40" s="26"/>
    </row>
    <row r="41" spans="5:10" x14ac:dyDescent="0.3">
      <c r="E41" s="448"/>
      <c r="F41" s="433"/>
      <c r="G41" s="433"/>
      <c r="H41" s="449"/>
      <c r="I41" s="26"/>
      <c r="J41" s="26"/>
    </row>
    <row r="42" spans="5:10" x14ac:dyDescent="0.3">
      <c r="E42" s="448"/>
      <c r="F42" s="433"/>
      <c r="G42" s="433"/>
      <c r="H42" s="449"/>
      <c r="I42" s="26"/>
      <c r="J42" s="26"/>
    </row>
    <row r="43" spans="5:10" x14ac:dyDescent="0.3">
      <c r="E43" s="448"/>
      <c r="F43" s="433"/>
      <c r="G43" s="433"/>
      <c r="H43" s="449"/>
      <c r="I43" s="26"/>
      <c r="J43" s="26"/>
    </row>
    <row r="44" spans="5:10" x14ac:dyDescent="0.3">
      <c r="E44" s="450"/>
      <c r="F44" s="451"/>
      <c r="G44" s="451"/>
      <c r="H44" s="452"/>
      <c r="I44" s="26"/>
      <c r="J44" s="26"/>
    </row>
    <row r="45" spans="5:10" x14ac:dyDescent="0.3">
      <c r="E45" s="106"/>
      <c r="F45" s="106"/>
      <c r="G45" s="106"/>
      <c r="H45" s="106"/>
    </row>
    <row r="46" spans="5:10" ht="33.6" customHeight="1" x14ac:dyDescent="0.3">
      <c r="E46" s="439" t="s">
        <v>403</v>
      </c>
      <c r="F46" s="439"/>
      <c r="G46" s="439"/>
      <c r="H46" s="439"/>
      <c r="I46" s="45"/>
      <c r="J46" s="45"/>
    </row>
    <row r="47" spans="5:10" x14ac:dyDescent="0.3">
      <c r="E47" s="445"/>
      <c r="F47" s="446"/>
      <c r="G47" s="446"/>
      <c r="H47" s="447"/>
      <c r="I47" s="39"/>
      <c r="J47" s="39"/>
    </row>
    <row r="48" spans="5:10" x14ac:dyDescent="0.3">
      <c r="E48" s="448"/>
      <c r="F48" s="433"/>
      <c r="G48" s="433"/>
      <c r="H48" s="449"/>
      <c r="I48" s="39"/>
      <c r="J48" s="39"/>
    </row>
    <row r="49" spans="5:10" x14ac:dyDescent="0.3">
      <c r="E49" s="448"/>
      <c r="F49" s="433"/>
      <c r="G49" s="433"/>
      <c r="H49" s="449"/>
      <c r="I49" s="39"/>
      <c r="J49" s="39"/>
    </row>
    <row r="50" spans="5:10" x14ac:dyDescent="0.3">
      <c r="E50" s="448"/>
      <c r="F50" s="433"/>
      <c r="G50" s="433"/>
      <c r="H50" s="449"/>
      <c r="I50" s="39"/>
      <c r="J50" s="39"/>
    </row>
    <row r="51" spans="5:10" x14ac:dyDescent="0.3">
      <c r="E51" s="448"/>
      <c r="F51" s="433"/>
      <c r="G51" s="433"/>
      <c r="H51" s="449"/>
      <c r="I51" s="39"/>
      <c r="J51" s="39"/>
    </row>
    <row r="52" spans="5:10" x14ac:dyDescent="0.3">
      <c r="E52" s="448"/>
      <c r="F52" s="433"/>
      <c r="G52" s="433"/>
      <c r="H52" s="449"/>
      <c r="I52" s="39"/>
      <c r="J52" s="39"/>
    </row>
    <row r="53" spans="5:10" x14ac:dyDescent="0.3">
      <c r="E53" s="450"/>
      <c r="F53" s="451"/>
      <c r="G53" s="451"/>
      <c r="H53" s="452"/>
      <c r="I53" s="39"/>
      <c r="J53" s="39"/>
    </row>
    <row r="55" spans="5:10" ht="31.5" customHeight="1" x14ac:dyDescent="0.3">
      <c r="E55" s="367" t="s">
        <v>453</v>
      </c>
      <c r="F55" s="367"/>
      <c r="G55" s="367"/>
      <c r="H55" s="367"/>
    </row>
    <row r="56" spans="5:10" x14ac:dyDescent="0.3">
      <c r="E56" s="367"/>
      <c r="F56" s="367"/>
      <c r="G56" s="367"/>
      <c r="H56" s="367"/>
    </row>
    <row r="57" spans="5:10" x14ac:dyDescent="0.3">
      <c r="E57" s="367"/>
      <c r="F57" s="367"/>
      <c r="G57" s="367"/>
      <c r="H57" s="367"/>
    </row>
    <row r="58" spans="5:10" x14ac:dyDescent="0.3">
      <c r="E58" s="367"/>
      <c r="F58" s="367"/>
      <c r="G58" s="367"/>
      <c r="H58" s="367"/>
    </row>
    <row r="59" spans="5:10" x14ac:dyDescent="0.3">
      <c r="E59" s="367"/>
      <c r="F59" s="367"/>
      <c r="G59" s="367"/>
      <c r="H59" s="367"/>
    </row>
    <row r="60" spans="5:10" x14ac:dyDescent="0.3">
      <c r="E60" s="367"/>
      <c r="F60" s="367"/>
      <c r="G60" s="367"/>
      <c r="H60" s="367"/>
    </row>
    <row r="61" spans="5:10" x14ac:dyDescent="0.3">
      <c r="E61" s="367"/>
      <c r="F61" s="367"/>
      <c r="G61" s="367"/>
      <c r="H61" s="367"/>
    </row>
    <row r="62" spans="5:10" x14ac:dyDescent="0.3">
      <c r="E62" s="367"/>
      <c r="F62" s="367"/>
      <c r="G62" s="367"/>
      <c r="H62" s="367"/>
    </row>
    <row r="63" spans="5:10" x14ac:dyDescent="0.3">
      <c r="E63" s="367"/>
      <c r="F63" s="367"/>
      <c r="G63" s="367"/>
      <c r="H63" s="367"/>
    </row>
    <row r="64" spans="5:10" ht="14.85" customHeight="1" x14ac:dyDescent="0.3">
      <c r="E64" s="367"/>
      <c r="F64" s="367"/>
      <c r="G64" s="367"/>
      <c r="H64" s="367"/>
      <c r="I64" s="94"/>
    </row>
    <row r="65" spans="5:15" ht="13.5" customHeight="1" x14ac:dyDescent="0.3">
      <c r="E65" s="367"/>
      <c r="F65" s="367"/>
      <c r="G65" s="367"/>
      <c r="H65" s="367"/>
      <c r="I65" s="94"/>
    </row>
    <row r="66" spans="5:15" ht="51" customHeight="1" x14ac:dyDescent="0.3">
      <c r="E66" s="367"/>
      <c r="F66" s="367"/>
      <c r="G66" s="367"/>
      <c r="H66" s="367"/>
    </row>
    <row r="67" spans="5:15" x14ac:dyDescent="0.3">
      <c r="E67" s="453"/>
      <c r="F67" s="453"/>
      <c r="G67" s="453"/>
      <c r="H67" s="453"/>
    </row>
    <row r="68" spans="5:15" x14ac:dyDescent="0.3">
      <c r="E68" s="453"/>
      <c r="F68" s="453"/>
      <c r="G68" s="453"/>
      <c r="H68" s="453"/>
    </row>
    <row r="69" spans="5:15" x14ac:dyDescent="0.3">
      <c r="E69" s="453"/>
      <c r="F69" s="453"/>
      <c r="G69" s="453"/>
      <c r="H69" s="453"/>
    </row>
    <row r="70" spans="5:15" x14ac:dyDescent="0.3">
      <c r="E70" s="453"/>
      <c r="F70" s="453"/>
      <c r="G70" s="453"/>
      <c r="H70" s="453"/>
    </row>
    <row r="71" spans="5:15" x14ac:dyDescent="0.3">
      <c r="E71" s="453"/>
      <c r="F71" s="453"/>
      <c r="G71" s="453"/>
      <c r="H71" s="453"/>
    </row>
    <row r="72" spans="5:15" x14ac:dyDescent="0.3">
      <c r="E72" s="453"/>
      <c r="F72" s="453"/>
      <c r="G72" s="453"/>
      <c r="H72" s="453"/>
    </row>
    <row r="73" spans="5:15" ht="20.100000000000001" customHeight="1" x14ac:dyDescent="0.3">
      <c r="E73" s="453"/>
      <c r="F73" s="453"/>
      <c r="G73" s="453"/>
      <c r="H73" s="453"/>
    </row>
    <row r="74" spans="5:15" x14ac:dyDescent="0.3">
      <c r="E74" s="453"/>
      <c r="F74" s="453"/>
      <c r="G74" s="453"/>
      <c r="H74" s="453"/>
    </row>
    <row r="75" spans="5:15" x14ac:dyDescent="0.3">
      <c r="E75" s="23"/>
      <c r="F75" s="23"/>
      <c r="G75" s="23"/>
      <c r="H75" s="23"/>
      <c r="J75" s="129"/>
      <c r="K75" s="129"/>
      <c r="L75" s="129"/>
      <c r="M75" s="129"/>
      <c r="N75" s="129"/>
      <c r="O75" s="129"/>
    </row>
  </sheetData>
  <mergeCells count="9">
    <mergeCell ref="E9:H9"/>
    <mergeCell ref="E47:H53"/>
    <mergeCell ref="E67:H74"/>
    <mergeCell ref="E37:H37"/>
    <mergeCell ref="E46:H46"/>
    <mergeCell ref="E38:H44"/>
    <mergeCell ref="E55:H66"/>
    <mergeCell ref="E28:H28"/>
    <mergeCell ref="E29:H35"/>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46" r:id="rId4" name="Check Box 14">
              <controlPr defaultSize="0" autoFill="0" autoLine="0" autoPict="0">
                <anchor>
                  <from>
                    <xdr:col>3</xdr:col>
                    <xdr:colOff>60960</xdr:colOff>
                    <xdr:row>4</xdr:row>
                    <xdr:rowOff>7620</xdr:rowOff>
                  </from>
                  <to>
                    <xdr:col>8</xdr:col>
                    <xdr:colOff>68580</xdr:colOff>
                    <xdr:row>5</xdr:row>
                    <xdr:rowOff>22860</xdr:rowOff>
                  </to>
                </anchor>
              </controlPr>
            </control>
          </mc:Choice>
        </mc:AlternateContent>
        <mc:AlternateContent xmlns:mc="http://schemas.openxmlformats.org/markup-compatibility/2006">
          <mc:Choice Requires="x14">
            <control shapeId="18452" r:id="rId5" name="Check Box 20">
              <controlPr defaultSize="0" autoFill="0" autoLine="0" autoPict="0">
                <anchor>
                  <from>
                    <xdr:col>4</xdr:col>
                    <xdr:colOff>7620</xdr:colOff>
                    <xdr:row>5</xdr:row>
                    <xdr:rowOff>30480</xdr:rowOff>
                  </from>
                  <to>
                    <xdr:col>7</xdr:col>
                    <xdr:colOff>266700</xdr:colOff>
                    <xdr:row>5</xdr:row>
                    <xdr:rowOff>266700</xdr:rowOff>
                  </to>
                </anchor>
              </controlPr>
            </control>
          </mc:Choice>
        </mc:AlternateContent>
      </controls>
    </mc:Choice>
  </mc:AlternateContent>
  <tableParts count="1">
    <tablePart r:id="rId6"/>
  </tableParts>
  <extLst>
    <ext xmlns:x14="http://schemas.microsoft.com/office/spreadsheetml/2009/9/main" uri="{78C0D931-6437-407d-A8EE-F0AAD7539E65}">
      <x14:conditionalFormattings>
        <x14:conditionalFormatting xmlns:xm="http://schemas.microsoft.com/office/excel/2006/main">
          <x14:cfRule type="expression" priority="1" id="{9395ACB7-B0AF-4605-B2D6-3070135E11F0}">
            <xm:f>OR('Checkbox Data'!$C$29&lt;&gt;TRUE,'Checkbox Data'!$F$13)</xm:f>
            <x14:dxf>
              <fill>
                <patternFill>
                  <bgColor theme="1"/>
                </patternFill>
              </fill>
            </x14:dxf>
          </x14:cfRule>
          <xm:sqref>E29</xm:sqref>
        </x14:conditionalFormatting>
        <x14:conditionalFormatting xmlns:xm="http://schemas.microsoft.com/office/excel/2006/main">
          <x14:cfRule type="expression" priority="4" id="{B8F86D63-3E75-49DB-A1AA-BDC7690BEC8B}">
            <xm:f>OR('Checkbox Data'!$C$29&lt;&gt;TRUE,'Checkbox Data'!$F$13)</xm:f>
            <x14:dxf>
              <fill>
                <patternFill>
                  <bgColor theme="1"/>
                </patternFill>
              </fill>
            </x14:dxf>
          </x14:cfRule>
          <xm:sqref>E38 E47 E67 E11:N23 H25:H26</xm:sqref>
        </x14:conditionalFormatting>
        <x14:conditionalFormatting xmlns:xm="http://schemas.microsoft.com/office/excel/2006/main">
          <x14:cfRule type="expression" priority="3" id="{BDED34A4-53B9-4391-A1F3-3943E5FE0C2E}">
            <xm:f>OR('Checkbox Data'!$C$29&lt;&gt;TRUE,'Checkbox Data'!$F$13)</xm:f>
            <x14:dxf>
              <font>
                <b/>
                <i val="0"/>
                <color theme="0"/>
              </font>
              <fill>
                <patternFill>
                  <bgColor rgb="FFC00000"/>
                </patternFill>
              </fill>
            </x14:dxf>
          </x14:cfRule>
          <xm:sqref>E8:G8</xm:sqref>
        </x14:conditionalFormatting>
        <x14:conditionalFormatting xmlns:xm="http://schemas.microsoft.com/office/excel/2006/main">
          <x14:cfRule type="expression" priority="2" id="{BE9DD6A5-4CFB-4984-AA3B-3D51D084C166}">
            <xm:f>AND('Checkbox Data'!$C$29, 'Checkbox Data'!$F$13 &lt;&gt; TRUE)</xm:f>
            <x14:dxf>
              <font>
                <color theme="1"/>
              </font>
            </x14:dxf>
          </x14:cfRule>
          <xm:sqref>E9:H9</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38971F36-DD34-4206-A0FE-29F6B9F87F54}">
          <x14:formula1>
            <xm:f>'Data Validation'!$G$3:$G$15</xm:f>
          </x14:formula1>
          <xm:sqref>E11:E23</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00209-AAC7-45AE-91A7-4F752590BD8D}">
  <sheetPr codeName="Sheet11"/>
  <dimension ref="A1:K26"/>
  <sheetViews>
    <sheetView showGridLines="0" zoomScaleNormal="100" workbookViewId="0">
      <selection activeCell="G11" sqref="G11:G13"/>
    </sheetView>
  </sheetViews>
  <sheetFormatPr defaultRowHeight="14.4" x14ac:dyDescent="0.3"/>
  <cols>
    <col min="1" max="1" width="4.5546875" style="9" customWidth="1"/>
    <col min="2" max="2" width="24" style="9" customWidth="1"/>
    <col min="3" max="3" width="5" style="10" customWidth="1"/>
    <col min="4" max="4" width="4.109375" customWidth="1"/>
    <col min="5" max="5" width="35.44140625" customWidth="1"/>
    <col min="6" max="6" width="19" customWidth="1"/>
    <col min="7" max="7" width="20.109375" customWidth="1"/>
    <col min="8" max="8" width="15.44140625" customWidth="1"/>
    <col min="9" max="9" width="13.44140625" customWidth="1"/>
    <col min="10" max="10" width="15.5546875" customWidth="1"/>
    <col min="11" max="11" width="21" customWidth="1"/>
    <col min="13" max="13" width="21.33203125" customWidth="1"/>
  </cols>
  <sheetData>
    <row r="1" spans="2:11" s="1" customFormat="1" x14ac:dyDescent="0.3"/>
    <row r="2" spans="2:11" s="1" customFormat="1" ht="21.75" customHeight="1" x14ac:dyDescent="0.3">
      <c r="E2" s="4" t="s">
        <v>454</v>
      </c>
    </row>
    <row r="3" spans="2:11" s="1" customFormat="1" x14ac:dyDescent="0.3"/>
    <row r="4" spans="2:11" ht="15.15" customHeight="1" x14ac:dyDescent="0.3">
      <c r="E4" s="3"/>
      <c r="F4" s="3"/>
      <c r="G4" s="3"/>
      <c r="H4" s="3"/>
      <c r="I4" s="3"/>
      <c r="J4" s="3"/>
      <c r="K4" s="3"/>
    </row>
    <row r="5" spans="2:11" ht="15.15" customHeight="1" x14ac:dyDescent="0.3">
      <c r="E5" s="21" t="s">
        <v>455</v>
      </c>
      <c r="F5" s="3"/>
      <c r="G5" s="7"/>
      <c r="H5" s="3"/>
      <c r="I5" s="3"/>
      <c r="J5" s="3"/>
      <c r="K5" s="3"/>
    </row>
    <row r="6" spans="2:11" ht="15.15" customHeight="1" x14ac:dyDescent="0.3">
      <c r="F6" s="3"/>
      <c r="G6" s="7"/>
      <c r="H6" s="3"/>
      <c r="I6" s="3"/>
      <c r="J6" s="3"/>
      <c r="K6" s="3"/>
    </row>
    <row r="7" spans="2:11" ht="15.15" customHeight="1" x14ac:dyDescent="0.3">
      <c r="E7" s="57" t="s">
        <v>456</v>
      </c>
      <c r="F7" s="46"/>
      <c r="G7" s="57"/>
      <c r="H7" s="3"/>
      <c r="I7" s="3"/>
      <c r="J7" s="3"/>
      <c r="K7" s="3"/>
    </row>
    <row r="8" spans="2:11" x14ac:dyDescent="0.3">
      <c r="B8" s="11"/>
      <c r="E8" s="35" t="s">
        <v>457</v>
      </c>
      <c r="F8" s="120"/>
      <c r="G8" s="71"/>
      <c r="I8" s="24"/>
      <c r="J8" s="24"/>
      <c r="K8" s="3"/>
    </row>
    <row r="9" spans="2:11" x14ac:dyDescent="0.3">
      <c r="E9" s="24"/>
      <c r="F9" s="24"/>
      <c r="G9" s="24"/>
      <c r="H9" s="24"/>
      <c r="I9" s="24"/>
      <c r="J9" s="24"/>
      <c r="K9" s="3"/>
    </row>
    <row r="10" spans="2:11" x14ac:dyDescent="0.3">
      <c r="E10" s="28" t="s">
        <v>458</v>
      </c>
      <c r="F10" s="24"/>
      <c r="G10" s="24"/>
      <c r="H10" s="24"/>
      <c r="I10" s="24"/>
      <c r="J10" s="24"/>
      <c r="K10" s="3"/>
    </row>
    <row r="11" spans="2:11" x14ac:dyDescent="0.3">
      <c r="E11" s="107" t="s">
        <v>459</v>
      </c>
      <c r="F11" s="107"/>
      <c r="G11" s="88"/>
      <c r="H11" s="24"/>
      <c r="I11" s="24"/>
      <c r="J11" s="24"/>
      <c r="K11" s="3"/>
    </row>
    <row r="12" spans="2:11" x14ac:dyDescent="0.3">
      <c r="E12" s="107" t="s">
        <v>460</v>
      </c>
      <c r="F12" s="107"/>
      <c r="G12" s="88"/>
      <c r="H12" s="24"/>
      <c r="I12" s="24"/>
      <c r="J12" s="24"/>
      <c r="K12" s="3"/>
    </row>
    <row r="13" spans="2:11" ht="32.85" customHeight="1" x14ac:dyDescent="0.3">
      <c r="E13" s="454" t="s">
        <v>461</v>
      </c>
      <c r="F13" s="455"/>
      <c r="G13" s="88"/>
      <c r="H13" s="24"/>
      <c r="I13" s="24"/>
      <c r="J13" s="24"/>
      <c r="K13" s="3"/>
    </row>
    <row r="14" spans="2:11" x14ac:dyDescent="0.3">
      <c r="E14" s="24"/>
      <c r="F14" s="24"/>
      <c r="G14" s="24"/>
      <c r="H14" s="24"/>
      <c r="I14" s="24"/>
      <c r="J14" s="24"/>
      <c r="K14" s="3"/>
    </row>
    <row r="15" spans="2:11" ht="43.2" x14ac:dyDescent="0.3">
      <c r="E15" s="63" t="s">
        <v>462</v>
      </c>
      <c r="F15" s="63" t="s">
        <v>463</v>
      </c>
      <c r="G15" s="63" t="s">
        <v>464</v>
      </c>
      <c r="H15" s="63" t="s">
        <v>465</v>
      </c>
      <c r="I15" s="63" t="s">
        <v>466</v>
      </c>
      <c r="J15" s="63" t="s">
        <v>467</v>
      </c>
      <c r="K15" s="63" t="s">
        <v>468</v>
      </c>
    </row>
    <row r="16" spans="2:11" x14ac:dyDescent="0.3">
      <c r="E16" s="76" t="s">
        <v>469</v>
      </c>
      <c r="F16" s="70"/>
      <c r="G16" s="70"/>
      <c r="H16" s="70"/>
      <c r="I16" s="121"/>
      <c r="J16" s="121"/>
      <c r="K16" s="121"/>
    </row>
    <row r="17" spans="5:11" x14ac:dyDescent="0.3">
      <c r="E17" s="76" t="s">
        <v>470</v>
      </c>
      <c r="F17" s="70"/>
      <c r="G17" s="70"/>
      <c r="H17" s="70"/>
      <c r="I17" s="121"/>
      <c r="J17" s="121"/>
      <c r="K17" s="121"/>
    </row>
    <row r="18" spans="5:11" x14ac:dyDescent="0.3">
      <c r="E18" s="76" t="s">
        <v>471</v>
      </c>
      <c r="F18" s="70"/>
      <c r="G18" s="70"/>
      <c r="H18" s="70"/>
      <c r="I18" s="121"/>
      <c r="J18" s="121"/>
      <c r="K18" s="121"/>
    </row>
    <row r="19" spans="5:11" x14ac:dyDescent="0.3">
      <c r="E19" s="91" t="s">
        <v>398</v>
      </c>
      <c r="F19" s="76">
        <f>SUM(F16:F18)</f>
        <v>0</v>
      </c>
      <c r="G19" s="76">
        <f>SUM(G16:G18)</f>
        <v>0</v>
      </c>
      <c r="H19" s="24"/>
      <c r="I19" s="24"/>
      <c r="J19" s="24"/>
    </row>
    <row r="20" spans="5:11" ht="15" x14ac:dyDescent="0.3">
      <c r="E20" s="31"/>
      <c r="F20" s="32"/>
      <c r="G20" s="33"/>
      <c r="H20" s="33"/>
      <c r="I20" s="23"/>
      <c r="J20" s="23"/>
      <c r="K20" s="23"/>
    </row>
    <row r="21" spans="5:11" ht="15" x14ac:dyDescent="0.3">
      <c r="E21" s="15"/>
      <c r="F21" s="16"/>
      <c r="G21" s="14"/>
      <c r="H21" s="14"/>
    </row>
    <row r="22" spans="5:11" ht="15" x14ac:dyDescent="0.3">
      <c r="E22" s="15"/>
      <c r="F22" s="16"/>
      <c r="G22" s="14"/>
      <c r="H22" s="14"/>
    </row>
    <row r="23" spans="5:11" ht="15" x14ac:dyDescent="0.3">
      <c r="E23" s="15"/>
      <c r="F23" s="16"/>
      <c r="G23" s="14"/>
      <c r="H23" s="14"/>
    </row>
    <row r="24" spans="5:11" ht="15" x14ac:dyDescent="0.3">
      <c r="E24" s="15"/>
      <c r="F24" s="16"/>
      <c r="G24" s="14"/>
      <c r="H24" s="14"/>
    </row>
    <row r="25" spans="5:11" ht="15" x14ac:dyDescent="0.3">
      <c r="E25" s="15"/>
      <c r="F25" s="16"/>
      <c r="G25" s="14"/>
      <c r="H25" s="14"/>
    </row>
    <row r="26" spans="5:11" ht="15" x14ac:dyDescent="0.3">
      <c r="E26" s="14"/>
      <c r="F26" s="17"/>
      <c r="G26" s="18"/>
      <c r="H26" s="18"/>
    </row>
  </sheetData>
  <mergeCells count="1">
    <mergeCell ref="E13:F13"/>
  </mergeCells>
  <dataValidations disablePrompts="1" count="1">
    <dataValidation type="list" allowBlank="1" showInputMessage="1" showErrorMessage="1" sqref="H39" xr:uid="{5CC0FB23-FBE9-45AD-B8D5-75B2452DFFE2}">
      <formula1>"Yes, No"</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9458" r:id="rId3" name="Check Box 2">
              <controlPr defaultSize="0" autoFill="0" autoLine="0" autoPict="0">
                <anchor>
                  <from>
                    <xdr:col>3</xdr:col>
                    <xdr:colOff>99060</xdr:colOff>
                    <xdr:row>4</xdr:row>
                    <xdr:rowOff>7620</xdr:rowOff>
                  </from>
                  <to>
                    <xdr:col>6</xdr:col>
                    <xdr:colOff>1165860</xdr:colOff>
                    <xdr:row>5</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3" id="{59B2F44E-8276-47FD-BD3B-4A18933A478F}">
            <xm:f>'Checkbox Data'!$C$33&lt;&gt;TRUE</xm:f>
            <x14:dxf>
              <font>
                <b/>
                <i val="0"/>
                <color theme="0"/>
              </font>
              <fill>
                <patternFill>
                  <bgColor rgb="FFC00000"/>
                </patternFill>
              </fill>
            </x14:dxf>
          </x14:cfRule>
          <xm:sqref>E7:G7</xm:sqref>
        </x14:conditionalFormatting>
        <x14:conditionalFormatting xmlns:xm="http://schemas.microsoft.com/office/excel/2006/main">
          <x14:cfRule type="expression" priority="14" id="{E04CEA95-9FF9-43A1-9E60-01510353A4D6}">
            <xm:f>'Checkbox Data'!$C$33&lt;&gt;TRUE</xm:f>
            <x14:dxf>
              <fill>
                <patternFill>
                  <bgColor theme="1"/>
                </patternFill>
              </fill>
            </x14:dxf>
          </x14:cfRule>
          <xm:sqref>F16:K19 G8</xm:sqref>
        </x14:conditionalFormatting>
        <x14:conditionalFormatting xmlns:xm="http://schemas.microsoft.com/office/excel/2006/main">
          <x14:cfRule type="expression" priority="1" id="{B4969A55-8888-4739-B47D-035F0D14ACB2}">
            <xm:f>'Checkbox Data'!$C$33&lt;&gt;TRUE</xm:f>
            <x14:dxf>
              <fill>
                <patternFill>
                  <bgColor theme="1"/>
                </patternFill>
              </fill>
            </x14:dxf>
          </x14:cfRule>
          <xm:sqref>G11:G13</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InputMessage="1" showErrorMessage="1" xr:uid="{EF463708-E508-48EB-AE73-85F77A10186D}">
          <x14:formula1>
            <xm:f>'Data Validation'!$D$3:$D$9</xm:f>
          </x14:formula1>
          <xm:sqref>H20</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56232-9521-4470-B82E-1E5CE2EDC63E}">
  <sheetPr codeName="Sheet12"/>
  <dimension ref="A1:N83"/>
  <sheetViews>
    <sheetView showGridLines="0" zoomScaleNormal="100" workbookViewId="0">
      <selection activeCell="G28" sqref="G28:H29"/>
    </sheetView>
  </sheetViews>
  <sheetFormatPr defaultRowHeight="14.4" x14ac:dyDescent="0.3"/>
  <cols>
    <col min="1" max="1" width="4.5546875" style="9" customWidth="1"/>
    <col min="2" max="2" width="24" style="9" customWidth="1"/>
    <col min="3" max="3" width="5" style="10" customWidth="1"/>
    <col min="4" max="4" width="4.109375" customWidth="1"/>
    <col min="5" max="5" width="54.33203125" customWidth="1"/>
    <col min="6" max="6" width="17" customWidth="1"/>
    <col min="7" max="7" width="16.88671875" customWidth="1"/>
    <col min="8" max="8" width="14.44140625" customWidth="1"/>
    <col min="11" max="11" width="21" customWidth="1"/>
  </cols>
  <sheetData>
    <row r="1" spans="5:11" s="1" customFormat="1" x14ac:dyDescent="0.3"/>
    <row r="2" spans="5:11" s="1" customFormat="1" ht="21.75" customHeight="1" x14ac:dyDescent="0.3">
      <c r="E2" s="4" t="s">
        <v>434</v>
      </c>
    </row>
    <row r="3" spans="5:11" s="1" customFormat="1" x14ac:dyDescent="0.3"/>
    <row r="4" spans="5:11" ht="15.15" customHeight="1" x14ac:dyDescent="0.3">
      <c r="E4" s="3"/>
      <c r="F4" s="3"/>
      <c r="G4" s="3"/>
      <c r="H4" s="3"/>
      <c r="I4" s="3"/>
      <c r="J4" s="3"/>
      <c r="K4" s="3"/>
    </row>
    <row r="5" spans="5:11" ht="15.15" customHeight="1" x14ac:dyDescent="0.3">
      <c r="E5" s="21" t="s">
        <v>472</v>
      </c>
      <c r="F5" s="3"/>
      <c r="G5" s="7"/>
      <c r="H5" s="7"/>
      <c r="I5" s="3"/>
      <c r="J5" s="3"/>
      <c r="K5" s="3"/>
    </row>
    <row r="6" spans="5:11" ht="15.15" customHeight="1" x14ac:dyDescent="0.3">
      <c r="E6" s="7"/>
      <c r="F6" s="3"/>
      <c r="G6" s="38"/>
      <c r="H6" s="38"/>
      <c r="I6" s="3"/>
      <c r="J6" s="3"/>
      <c r="K6" s="3"/>
    </row>
    <row r="7" spans="5:11" ht="15.75" customHeight="1" x14ac:dyDescent="0.3">
      <c r="E7" s="58" t="s">
        <v>456</v>
      </c>
      <c r="F7" s="59"/>
      <c r="G7" s="60"/>
      <c r="H7" s="60"/>
      <c r="I7" s="3"/>
      <c r="J7" s="3"/>
      <c r="K7" s="3"/>
    </row>
    <row r="8" spans="5:11" ht="46.5" customHeight="1" x14ac:dyDescent="0.3">
      <c r="E8" s="456" t="s">
        <v>473</v>
      </c>
      <c r="F8" s="456"/>
      <c r="G8" s="456"/>
      <c r="H8" s="456"/>
      <c r="I8" s="3"/>
      <c r="J8" s="3"/>
      <c r="K8" s="3"/>
    </row>
    <row r="9" spans="5:11" ht="15.15" customHeight="1" x14ac:dyDescent="0.3">
      <c r="E9" s="457"/>
      <c r="F9" s="457"/>
      <c r="G9" s="457"/>
      <c r="H9" s="457"/>
      <c r="I9" s="3"/>
      <c r="J9" s="3"/>
      <c r="K9" s="3"/>
    </row>
    <row r="10" spans="5:11" ht="15.15" customHeight="1" x14ac:dyDescent="0.3">
      <c r="E10" s="457"/>
      <c r="F10" s="457"/>
      <c r="G10" s="457"/>
      <c r="H10" s="457"/>
      <c r="I10" s="3"/>
      <c r="J10" s="3"/>
      <c r="K10" s="3"/>
    </row>
    <row r="11" spans="5:11" ht="15.15" customHeight="1" x14ac:dyDescent="0.3">
      <c r="E11" s="457"/>
      <c r="F11" s="457"/>
      <c r="G11" s="457"/>
      <c r="H11" s="457"/>
      <c r="I11" s="3"/>
      <c r="J11" s="3"/>
      <c r="K11" s="3"/>
    </row>
    <row r="12" spans="5:11" ht="15.15" customHeight="1" x14ac:dyDescent="0.3">
      <c r="E12" s="457"/>
      <c r="F12" s="457"/>
      <c r="G12" s="457"/>
      <c r="H12" s="457"/>
      <c r="I12" s="3"/>
      <c r="J12" s="3"/>
      <c r="K12" s="3"/>
    </row>
    <row r="13" spans="5:11" ht="15.15" customHeight="1" x14ac:dyDescent="0.3">
      <c r="E13" s="457"/>
      <c r="F13" s="457"/>
      <c r="G13" s="457"/>
      <c r="H13" s="457"/>
      <c r="I13" s="3"/>
      <c r="J13" s="3"/>
      <c r="K13" s="3"/>
    </row>
    <row r="14" spans="5:11" ht="15.15" customHeight="1" x14ac:dyDescent="0.3">
      <c r="E14" s="457"/>
      <c r="F14" s="457"/>
      <c r="G14" s="457"/>
      <c r="H14" s="457"/>
      <c r="I14" s="3"/>
      <c r="J14" s="3"/>
      <c r="K14" s="3"/>
    </row>
    <row r="15" spans="5:11" ht="15.15" customHeight="1" x14ac:dyDescent="0.3">
      <c r="E15" s="3"/>
      <c r="F15" s="3"/>
      <c r="G15" s="3"/>
      <c r="H15" s="3"/>
      <c r="I15" s="3"/>
      <c r="J15" s="3"/>
      <c r="K15" s="3"/>
    </row>
    <row r="16" spans="5:11" ht="15.15" customHeight="1" x14ac:dyDescent="0.3">
      <c r="E16" s="45" t="s">
        <v>474</v>
      </c>
      <c r="F16" s="3"/>
      <c r="G16" s="470"/>
      <c r="H16" s="470"/>
      <c r="I16" s="3"/>
      <c r="J16" s="3"/>
      <c r="K16" s="3"/>
    </row>
    <row r="17" spans="2:14" ht="15.15" customHeight="1" x14ac:dyDescent="0.3">
      <c r="E17" s="3"/>
      <c r="F17" s="3"/>
      <c r="G17" s="3"/>
      <c r="H17" s="3"/>
      <c r="I17" s="3"/>
      <c r="J17" s="3"/>
      <c r="K17" s="3"/>
    </row>
    <row r="18" spans="2:14" ht="28.8" x14ac:dyDescent="0.3">
      <c r="B18" s="11"/>
      <c r="E18" s="87" t="s">
        <v>475</v>
      </c>
      <c r="F18" s="63" t="s">
        <v>476</v>
      </c>
      <c r="G18" s="63" t="s">
        <v>477</v>
      </c>
      <c r="H18" s="63" t="s">
        <v>478</v>
      </c>
      <c r="I18" s="3"/>
      <c r="J18" s="3"/>
      <c r="K18" s="3"/>
      <c r="L18" s="38"/>
      <c r="M18" s="38"/>
      <c r="N18" s="38"/>
    </row>
    <row r="19" spans="2:14" x14ac:dyDescent="0.3">
      <c r="E19" s="76" t="s">
        <v>479</v>
      </c>
      <c r="F19" s="70"/>
      <c r="G19" s="70"/>
      <c r="H19" s="70"/>
      <c r="I19" s="3"/>
      <c r="J19" s="3"/>
    </row>
    <row r="20" spans="2:14" x14ac:dyDescent="0.3">
      <c r="E20" s="76" t="s">
        <v>480</v>
      </c>
      <c r="F20" s="70"/>
      <c r="G20" s="70"/>
      <c r="H20" s="70"/>
      <c r="I20" s="3"/>
      <c r="J20" s="3"/>
    </row>
    <row r="21" spans="2:14" x14ac:dyDescent="0.3">
      <c r="E21" s="76" t="s">
        <v>481</v>
      </c>
      <c r="F21" s="70"/>
      <c r="G21" s="70"/>
      <c r="H21" s="70"/>
      <c r="I21" s="3"/>
      <c r="J21" s="3"/>
    </row>
    <row r="22" spans="2:14" x14ac:dyDescent="0.3">
      <c r="E22" s="76" t="s">
        <v>482</v>
      </c>
      <c r="F22" s="70"/>
      <c r="G22" s="70"/>
      <c r="H22" s="70"/>
      <c r="I22" s="3"/>
      <c r="J22" s="3"/>
    </row>
    <row r="23" spans="2:14" x14ac:dyDescent="0.3">
      <c r="E23" s="76" t="s">
        <v>483</v>
      </c>
      <c r="F23" s="70"/>
      <c r="G23" s="70"/>
      <c r="H23" s="70"/>
    </row>
    <row r="24" spans="2:14" x14ac:dyDescent="0.3">
      <c r="E24" s="76" t="s">
        <v>484</v>
      </c>
      <c r="F24" s="70"/>
      <c r="G24" s="70"/>
      <c r="H24" s="70"/>
    </row>
    <row r="25" spans="2:14" x14ac:dyDescent="0.3">
      <c r="E25" s="24"/>
      <c r="F25" s="24"/>
      <c r="G25" s="24"/>
      <c r="H25" s="24"/>
    </row>
    <row r="26" spans="2:14" x14ac:dyDescent="0.3">
      <c r="E26" s="24" t="s">
        <v>485</v>
      </c>
      <c r="F26" s="24"/>
      <c r="G26" s="471" t="s">
        <v>50</v>
      </c>
      <c r="H26" s="472"/>
    </row>
    <row r="27" spans="2:14" x14ac:dyDescent="0.3">
      <c r="E27" s="24"/>
      <c r="F27" s="24"/>
      <c r="G27" s="24"/>
      <c r="H27" s="24"/>
    </row>
    <row r="28" spans="2:14" x14ac:dyDescent="0.3">
      <c r="E28" s="12" t="s">
        <v>486</v>
      </c>
      <c r="G28" s="466"/>
      <c r="H28" s="467"/>
    </row>
    <row r="29" spans="2:14" x14ac:dyDescent="0.3">
      <c r="E29" s="12" t="s">
        <v>487</v>
      </c>
      <c r="G29" s="468"/>
      <c r="H29" s="469"/>
    </row>
    <row r="30" spans="2:14" x14ac:dyDescent="0.3">
      <c r="E30" s="24"/>
      <c r="F30" s="24"/>
      <c r="G30" s="24"/>
      <c r="H30" s="24"/>
    </row>
    <row r="31" spans="2:14" x14ac:dyDescent="0.3">
      <c r="E31" s="24" t="s">
        <v>488</v>
      </c>
      <c r="F31" s="24"/>
      <c r="G31" s="24"/>
      <c r="H31" s="24"/>
    </row>
    <row r="32" spans="2:14" x14ac:dyDescent="0.3">
      <c r="E32" s="457"/>
      <c r="F32" s="457"/>
      <c r="G32" s="457"/>
      <c r="H32" s="457"/>
    </row>
    <row r="33" spans="5:8" x14ac:dyDescent="0.3">
      <c r="E33" s="457"/>
      <c r="F33" s="457"/>
      <c r="G33" s="457"/>
      <c r="H33" s="457"/>
    </row>
    <row r="34" spans="5:8" x14ac:dyDescent="0.3">
      <c r="E34" s="457"/>
      <c r="F34" s="457"/>
      <c r="G34" s="457"/>
      <c r="H34" s="457"/>
    </row>
    <row r="35" spans="5:8" x14ac:dyDescent="0.3">
      <c r="E35" s="24"/>
      <c r="F35" s="24"/>
      <c r="G35" s="24"/>
      <c r="H35" s="24"/>
    </row>
    <row r="36" spans="5:8" ht="33" customHeight="1" x14ac:dyDescent="0.3">
      <c r="E36" s="357" t="s">
        <v>451</v>
      </c>
      <c r="F36" s="357"/>
      <c r="G36" s="357"/>
      <c r="H36" s="357"/>
    </row>
    <row r="37" spans="5:8" x14ac:dyDescent="0.3">
      <c r="E37" s="445"/>
      <c r="F37" s="446"/>
      <c r="G37" s="446"/>
      <c r="H37" s="447"/>
    </row>
    <row r="38" spans="5:8" x14ac:dyDescent="0.3">
      <c r="E38" s="448"/>
      <c r="F38" s="433"/>
      <c r="G38" s="433"/>
      <c r="H38" s="449"/>
    </row>
    <row r="39" spans="5:8" x14ac:dyDescent="0.3">
      <c r="E39" s="448"/>
      <c r="F39" s="433"/>
      <c r="G39" s="433"/>
      <c r="H39" s="449"/>
    </row>
    <row r="40" spans="5:8" x14ac:dyDescent="0.3">
      <c r="E40" s="448"/>
      <c r="F40" s="433"/>
      <c r="G40" s="433"/>
      <c r="H40" s="449"/>
    </row>
    <row r="41" spans="5:8" x14ac:dyDescent="0.3">
      <c r="E41" s="448"/>
      <c r="F41" s="433"/>
      <c r="G41" s="433"/>
      <c r="H41" s="449"/>
    </row>
    <row r="42" spans="5:8" x14ac:dyDescent="0.3">
      <c r="E42" s="448"/>
      <c r="F42" s="433"/>
      <c r="G42" s="433"/>
      <c r="H42" s="449"/>
    </row>
    <row r="43" spans="5:8" x14ac:dyDescent="0.3">
      <c r="E43" s="450"/>
      <c r="F43" s="451"/>
      <c r="G43" s="451"/>
      <c r="H43" s="452"/>
    </row>
    <row r="44" spans="5:8" x14ac:dyDescent="0.3">
      <c r="E44" s="129"/>
      <c r="F44" s="129"/>
      <c r="G44" s="129"/>
      <c r="H44" s="129"/>
    </row>
    <row r="45" spans="5:8" ht="30.6" customHeight="1" x14ac:dyDescent="0.3">
      <c r="E45" s="439" t="s">
        <v>452</v>
      </c>
      <c r="F45" s="439"/>
      <c r="G45" s="439"/>
      <c r="H45" s="439"/>
    </row>
    <row r="46" spans="5:8" x14ac:dyDescent="0.3">
      <c r="E46" s="458"/>
      <c r="F46" s="459"/>
      <c r="G46" s="459"/>
      <c r="H46" s="460"/>
    </row>
    <row r="47" spans="5:8" x14ac:dyDescent="0.3">
      <c r="E47" s="461"/>
      <c r="F47" s="457"/>
      <c r="G47" s="457"/>
      <c r="H47" s="462"/>
    </row>
    <row r="48" spans="5:8" x14ac:dyDescent="0.3">
      <c r="E48" s="461"/>
      <c r="F48" s="457"/>
      <c r="G48" s="457"/>
      <c r="H48" s="462"/>
    </row>
    <row r="49" spans="5:8" x14ac:dyDescent="0.3">
      <c r="E49" s="461"/>
      <c r="F49" s="457"/>
      <c r="G49" s="457"/>
      <c r="H49" s="462"/>
    </row>
    <row r="50" spans="5:8" x14ac:dyDescent="0.3">
      <c r="E50" s="461"/>
      <c r="F50" s="457"/>
      <c r="G50" s="457"/>
      <c r="H50" s="462"/>
    </row>
    <row r="51" spans="5:8" x14ac:dyDescent="0.3">
      <c r="E51" s="461"/>
      <c r="F51" s="457"/>
      <c r="G51" s="457"/>
      <c r="H51" s="462"/>
    </row>
    <row r="52" spans="5:8" x14ac:dyDescent="0.3">
      <c r="E52" s="463"/>
      <c r="F52" s="464"/>
      <c r="G52" s="464"/>
      <c r="H52" s="465"/>
    </row>
    <row r="53" spans="5:8" x14ac:dyDescent="0.3">
      <c r="E53" s="24"/>
      <c r="F53" s="24"/>
      <c r="G53" s="24"/>
      <c r="H53" s="24"/>
    </row>
    <row r="54" spans="5:8" ht="32.1" customHeight="1" x14ac:dyDescent="0.3">
      <c r="E54" s="439" t="s">
        <v>403</v>
      </c>
      <c r="F54" s="439"/>
      <c r="G54" s="439"/>
      <c r="H54" s="439"/>
    </row>
    <row r="55" spans="5:8" x14ac:dyDescent="0.3">
      <c r="E55" s="445"/>
      <c r="F55" s="446"/>
      <c r="G55" s="446"/>
      <c r="H55" s="447"/>
    </row>
    <row r="56" spans="5:8" x14ac:dyDescent="0.3">
      <c r="E56" s="448"/>
      <c r="F56" s="433"/>
      <c r="G56" s="433"/>
      <c r="H56" s="449"/>
    </row>
    <row r="57" spans="5:8" x14ac:dyDescent="0.3">
      <c r="E57" s="448"/>
      <c r="F57" s="433"/>
      <c r="G57" s="433"/>
      <c r="H57" s="449"/>
    </row>
    <row r="58" spans="5:8" x14ac:dyDescent="0.3">
      <c r="E58" s="448"/>
      <c r="F58" s="433"/>
      <c r="G58" s="433"/>
      <c r="H58" s="449"/>
    </row>
    <row r="59" spans="5:8" x14ac:dyDescent="0.3">
      <c r="E59" s="448"/>
      <c r="F59" s="433"/>
      <c r="G59" s="433"/>
      <c r="H59" s="449"/>
    </row>
    <row r="60" spans="5:8" x14ac:dyDescent="0.3">
      <c r="E60" s="448"/>
      <c r="F60" s="433"/>
      <c r="G60" s="433"/>
      <c r="H60" s="449"/>
    </row>
    <row r="61" spans="5:8" x14ac:dyDescent="0.3">
      <c r="E61" s="450"/>
      <c r="F61" s="451"/>
      <c r="G61" s="451"/>
      <c r="H61" s="452"/>
    </row>
    <row r="62" spans="5:8" x14ac:dyDescent="0.3">
      <c r="E62" s="24"/>
      <c r="F62" s="24"/>
      <c r="G62" s="24"/>
      <c r="H62" s="24"/>
    </row>
    <row r="63" spans="5:8" ht="14.85" customHeight="1" x14ac:dyDescent="0.3">
      <c r="E63" s="367" t="s">
        <v>453</v>
      </c>
      <c r="F63" s="367"/>
      <c r="G63" s="367"/>
      <c r="H63" s="367"/>
    </row>
    <row r="64" spans="5:8" x14ac:dyDescent="0.3">
      <c r="E64" s="367"/>
      <c r="F64" s="367"/>
      <c r="G64" s="367"/>
      <c r="H64" s="367"/>
    </row>
    <row r="65" spans="5:8" x14ac:dyDescent="0.3">
      <c r="E65" s="367"/>
      <c r="F65" s="367"/>
      <c r="G65" s="367"/>
      <c r="H65" s="367"/>
    </row>
    <row r="66" spans="5:8" x14ac:dyDescent="0.3">
      <c r="E66" s="367"/>
      <c r="F66" s="367"/>
      <c r="G66" s="367"/>
      <c r="H66" s="367"/>
    </row>
    <row r="67" spans="5:8" x14ac:dyDescent="0.3">
      <c r="E67" s="367"/>
      <c r="F67" s="367"/>
      <c r="G67" s="367"/>
      <c r="H67" s="367"/>
    </row>
    <row r="68" spans="5:8" x14ac:dyDescent="0.3">
      <c r="E68" s="367"/>
      <c r="F68" s="367"/>
      <c r="G68" s="367"/>
      <c r="H68" s="367"/>
    </row>
    <row r="69" spans="5:8" x14ac:dyDescent="0.3">
      <c r="E69" s="367"/>
      <c r="F69" s="367"/>
      <c r="G69" s="367"/>
      <c r="H69" s="367"/>
    </row>
    <row r="70" spans="5:8" x14ac:dyDescent="0.3">
      <c r="E70" s="367"/>
      <c r="F70" s="367"/>
      <c r="G70" s="367"/>
      <c r="H70" s="367"/>
    </row>
    <row r="71" spans="5:8" x14ac:dyDescent="0.3">
      <c r="E71" s="367"/>
      <c r="F71" s="367"/>
      <c r="G71" s="367"/>
      <c r="H71" s="367"/>
    </row>
    <row r="72" spans="5:8" x14ac:dyDescent="0.3">
      <c r="E72" s="367"/>
      <c r="F72" s="367"/>
      <c r="G72" s="367"/>
      <c r="H72" s="367"/>
    </row>
    <row r="73" spans="5:8" x14ac:dyDescent="0.3">
      <c r="E73" s="367"/>
      <c r="F73" s="367"/>
      <c r="G73" s="367"/>
      <c r="H73" s="367"/>
    </row>
    <row r="74" spans="5:8" ht="40.5" customHeight="1" x14ac:dyDescent="0.3">
      <c r="E74" s="367"/>
      <c r="F74" s="367"/>
      <c r="G74" s="367"/>
      <c r="H74" s="367"/>
    </row>
    <row r="75" spans="5:8" x14ac:dyDescent="0.3">
      <c r="E75" s="453"/>
      <c r="F75" s="453"/>
      <c r="G75" s="453"/>
      <c r="H75" s="453"/>
    </row>
    <row r="76" spans="5:8" x14ac:dyDescent="0.3">
      <c r="E76" s="453"/>
      <c r="F76" s="453"/>
      <c r="G76" s="453"/>
      <c r="H76" s="453"/>
    </row>
    <row r="77" spans="5:8" x14ac:dyDescent="0.3">
      <c r="E77" s="453"/>
      <c r="F77" s="453"/>
      <c r="G77" s="453"/>
      <c r="H77" s="453"/>
    </row>
    <row r="78" spans="5:8" x14ac:dyDescent="0.3">
      <c r="E78" s="453"/>
      <c r="F78" s="453"/>
      <c r="G78" s="453"/>
      <c r="H78" s="453"/>
    </row>
    <row r="79" spans="5:8" x14ac:dyDescent="0.3">
      <c r="E79" s="453"/>
      <c r="F79" s="453"/>
      <c r="G79" s="453"/>
      <c r="H79" s="453"/>
    </row>
    <row r="80" spans="5:8" x14ac:dyDescent="0.3">
      <c r="E80" s="453"/>
      <c r="F80" s="453"/>
      <c r="G80" s="453"/>
      <c r="H80" s="453"/>
    </row>
    <row r="81" spans="5:8" x14ac:dyDescent="0.3">
      <c r="E81" s="453"/>
      <c r="F81" s="453"/>
      <c r="G81" s="453"/>
      <c r="H81" s="453"/>
    </row>
    <row r="82" spans="5:8" x14ac:dyDescent="0.3">
      <c r="E82" s="453"/>
      <c r="F82" s="453"/>
      <c r="G82" s="453"/>
      <c r="H82" s="453"/>
    </row>
    <row r="83" spans="5:8" x14ac:dyDescent="0.3">
      <c r="E83" s="23"/>
      <c r="F83" s="23"/>
      <c r="G83" s="23"/>
      <c r="H83" s="23"/>
    </row>
  </sheetData>
  <mergeCells count="15">
    <mergeCell ref="E54:H54"/>
    <mergeCell ref="E55:H61"/>
    <mergeCell ref="E63:H74"/>
    <mergeCell ref="E75:H82"/>
    <mergeCell ref="E45:H45"/>
    <mergeCell ref="E8:H8"/>
    <mergeCell ref="E9:H14"/>
    <mergeCell ref="E46:H52"/>
    <mergeCell ref="G28:H28"/>
    <mergeCell ref="G29:H29"/>
    <mergeCell ref="G16:H16"/>
    <mergeCell ref="G26:H26"/>
    <mergeCell ref="E32:H34"/>
    <mergeCell ref="E36:H36"/>
    <mergeCell ref="E37:H43"/>
  </mergeCells>
  <conditionalFormatting sqref="G26:H26">
    <cfRule type="containsText" dxfId="12" priority="6" operator="containsText" text="select from list">
      <formula>NOT(ISERROR(SEARCH("select from list",G26)))</formula>
    </cfRule>
  </conditionalFormatting>
  <dataValidations count="1">
    <dataValidation type="list" allowBlank="1" showInputMessage="1" showErrorMessage="1" sqref="H88" xr:uid="{6920F8A2-957F-402E-9822-78B36F0575EA}">
      <formula1>"Yes, No"</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482" r:id="rId3" name="Check Box 2">
              <controlPr defaultSize="0" autoFill="0" autoLine="0" autoPict="0">
                <anchor>
                  <from>
                    <xdr:col>3</xdr:col>
                    <xdr:colOff>38100</xdr:colOff>
                    <xdr:row>3</xdr:row>
                    <xdr:rowOff>182880</xdr:rowOff>
                  </from>
                  <to>
                    <xdr:col>6</xdr:col>
                    <xdr:colOff>182880</xdr:colOff>
                    <xdr:row>5</xdr:row>
                    <xdr:rowOff>22860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65367260-E134-4CF1-8EA8-57339BCBC590}">
            <xm:f>'Checkbox Data'!$C$34</xm:f>
            <x14:dxf>
              <font>
                <color theme="1"/>
              </font>
            </x14:dxf>
          </x14:cfRule>
          <xm:sqref>E8</xm:sqref>
        </x14:conditionalFormatting>
        <x14:conditionalFormatting xmlns:xm="http://schemas.microsoft.com/office/excel/2006/main">
          <x14:cfRule type="expression" priority="9" id="{4D551CA4-F010-4D9B-890F-A595D976EDA9}">
            <xm:f>'Checkbox Data'!$C$34&lt;&gt;TRUE</xm:f>
            <x14:dxf>
              <fill>
                <patternFill>
                  <bgColor theme="1"/>
                </patternFill>
              </fill>
            </x14:dxf>
          </x14:cfRule>
          <xm:sqref>E9 E32 E46 E55 E75 F19:H24 G16 G26 G28:G29</xm:sqref>
        </x14:conditionalFormatting>
        <x14:conditionalFormatting xmlns:xm="http://schemas.microsoft.com/office/excel/2006/main">
          <x14:cfRule type="expression" priority="1" id="{9E9FF00D-88C5-46C4-B3DD-190BBA63B78D}">
            <xm:f>OR('Checkbox Data'!$C$29&lt;&gt;TRUE,'Checkbox Data'!$F$13)</xm:f>
            <x14:dxf>
              <fill>
                <patternFill>
                  <bgColor theme="1"/>
                </patternFill>
              </fill>
            </x14:dxf>
          </x14:cfRule>
          <xm:sqref>E37</xm:sqref>
        </x14:conditionalFormatting>
        <x14:conditionalFormatting xmlns:xm="http://schemas.microsoft.com/office/excel/2006/main">
          <x14:cfRule type="expression" priority="2" id="{4E610F65-9533-4F7D-A0B2-8292E1DF1F1F}">
            <xm:f>OR('Checkbox Data'!$C$29&lt;&gt;TRUE,'Checkbox Data'!$F$13)</xm:f>
            <x14:dxf>
              <fill>
                <patternFill>
                  <bgColor theme="1"/>
                </patternFill>
              </fill>
            </x14:dxf>
          </x14:cfRule>
          <xm:sqref>E46</xm:sqref>
        </x14:conditionalFormatting>
        <x14:conditionalFormatting xmlns:xm="http://schemas.microsoft.com/office/excel/2006/main">
          <x14:cfRule type="expression" priority="8" id="{D2C45690-6430-4CA0-AD71-DFB2663E0207}">
            <xm:f>'Checkbox Data'!$C$34&lt;&gt;TRUE</xm:f>
            <x14:dxf>
              <font>
                <b/>
                <i val="0"/>
                <color theme="0"/>
              </font>
              <fill>
                <patternFill>
                  <bgColor rgb="FFC00000"/>
                </patternFill>
              </fill>
            </x14:dxf>
          </x14:cfRule>
          <xm:sqref>E7:H7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77B5346A-B375-4EA2-88B3-6F738661F944}">
          <x14:formula1>
            <xm:f>'Data Validation'!$H$3:$H$6</xm:f>
          </x14:formula1>
          <xm:sqref>G26:H26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19CEE-A054-409F-9995-3896694C51CA}">
  <sheetPr codeName="Sheet13">
    <pageSetUpPr fitToPage="1"/>
  </sheetPr>
  <dimension ref="A1:P75"/>
  <sheetViews>
    <sheetView showGridLines="0" topLeftCell="A2" zoomScaleNormal="100" workbookViewId="0">
      <selection activeCell="R25" sqref="R25"/>
    </sheetView>
  </sheetViews>
  <sheetFormatPr defaultRowHeight="14.4" x14ac:dyDescent="0.3"/>
  <cols>
    <col min="1" max="1" width="4.5546875" customWidth="1"/>
    <col min="2" max="2" width="24" customWidth="1"/>
    <col min="3" max="3" width="5" customWidth="1"/>
    <col min="4" max="4" width="4.109375" customWidth="1"/>
    <col min="5" max="5" width="27.33203125" customWidth="1"/>
    <col min="6" max="6" width="40" customWidth="1"/>
    <col min="7" max="7" width="22.6640625" customWidth="1"/>
    <col min="8" max="8" width="15.33203125" customWidth="1"/>
    <col min="9" max="9" width="12.5546875" customWidth="1"/>
    <col min="10" max="10" width="13.6640625" customWidth="1"/>
    <col min="11" max="11" width="13" customWidth="1"/>
    <col min="12" max="12" width="11.33203125" customWidth="1"/>
    <col min="13" max="13" width="12" customWidth="1"/>
    <col min="14" max="15" width="13.44140625" customWidth="1"/>
    <col min="16" max="16" width="4.44140625" customWidth="1"/>
  </cols>
  <sheetData>
    <row r="1" spans="1:16" x14ac:dyDescent="0.3">
      <c r="A1" s="506" t="s">
        <v>489</v>
      </c>
      <c r="B1" s="507"/>
      <c r="C1" s="507"/>
      <c r="D1" s="507"/>
      <c r="E1" s="507"/>
      <c r="F1" s="507"/>
      <c r="G1" s="507"/>
      <c r="H1" s="507"/>
      <c r="I1" s="507"/>
      <c r="J1" s="507"/>
      <c r="K1" s="507"/>
      <c r="L1" s="507"/>
      <c r="M1" s="507"/>
      <c r="N1" s="507"/>
      <c r="O1" s="507"/>
      <c r="P1" s="508"/>
    </row>
    <row r="2" spans="1:16" ht="21.75" customHeight="1" x14ac:dyDescent="0.3">
      <c r="A2" s="509"/>
      <c r="B2" s="405"/>
      <c r="C2" s="405"/>
      <c r="D2" s="405"/>
      <c r="E2" s="405"/>
      <c r="F2" s="405"/>
      <c r="G2" s="405"/>
      <c r="H2" s="405"/>
      <c r="I2" s="405"/>
      <c r="J2" s="405"/>
      <c r="K2" s="405"/>
      <c r="L2" s="405"/>
      <c r="M2" s="405"/>
      <c r="N2" s="405"/>
      <c r="O2" s="405"/>
      <c r="P2" s="510"/>
    </row>
    <row r="3" spans="1:16" x14ac:dyDescent="0.3">
      <c r="A3" s="509"/>
      <c r="B3" s="405"/>
      <c r="C3" s="405"/>
      <c r="D3" s="405"/>
      <c r="E3" s="405"/>
      <c r="F3" s="405"/>
      <c r="G3" s="405"/>
      <c r="H3" s="405"/>
      <c r="I3" s="405"/>
      <c r="J3" s="405"/>
      <c r="K3" s="405"/>
      <c r="L3" s="405"/>
      <c r="M3" s="405"/>
      <c r="N3" s="405"/>
      <c r="O3" s="405"/>
      <c r="P3" s="510"/>
    </row>
    <row r="4" spans="1:16" ht="15.15" customHeight="1" x14ac:dyDescent="0.3">
      <c r="A4" s="190"/>
      <c r="E4" s="3"/>
      <c r="F4" s="3"/>
      <c r="G4" s="3"/>
      <c r="H4" s="3"/>
      <c r="I4" s="3"/>
      <c r="P4" s="191"/>
    </row>
    <row r="5" spans="1:16" ht="15.15" customHeight="1" x14ac:dyDescent="0.3">
      <c r="A5" s="190"/>
      <c r="E5" s="28"/>
      <c r="P5" s="191"/>
    </row>
    <row r="6" spans="1:16" ht="32.25" customHeight="1" x14ac:dyDescent="0.3">
      <c r="A6" s="190"/>
      <c r="E6" s="513" t="s">
        <v>490</v>
      </c>
      <c r="F6" s="514"/>
      <c r="G6" s="182" t="s">
        <v>491</v>
      </c>
      <c r="H6" s="182" t="s">
        <v>154</v>
      </c>
      <c r="I6" s="182" t="s">
        <v>155</v>
      </c>
      <c r="J6" s="182" t="s">
        <v>156</v>
      </c>
      <c r="K6" s="182" t="s">
        <v>157</v>
      </c>
      <c r="L6" s="182" t="s">
        <v>158</v>
      </c>
      <c r="M6" s="182" t="s">
        <v>159</v>
      </c>
      <c r="N6" s="182" t="s">
        <v>160</v>
      </c>
      <c r="O6" s="192" t="s">
        <v>162</v>
      </c>
      <c r="P6" s="197"/>
    </row>
    <row r="7" spans="1:16" ht="14.85" customHeight="1" x14ac:dyDescent="0.3">
      <c r="A7" s="190"/>
      <c r="E7" s="475" t="s">
        <v>492</v>
      </c>
      <c r="F7" s="476"/>
      <c r="G7" s="248"/>
      <c r="H7" s="153"/>
      <c r="I7" s="153"/>
      <c r="J7" s="153"/>
      <c r="K7" s="153"/>
      <c r="L7" s="153"/>
      <c r="M7" s="153"/>
      <c r="N7" s="153"/>
      <c r="O7" s="243"/>
      <c r="P7" s="191"/>
    </row>
    <row r="8" spans="1:16" ht="14.85" customHeight="1" x14ac:dyDescent="0.3">
      <c r="A8" s="190"/>
      <c r="E8" s="475" t="s">
        <v>493</v>
      </c>
      <c r="F8" s="476"/>
      <c r="G8" s="248"/>
      <c r="H8" s="153"/>
      <c r="I8" s="153"/>
      <c r="J8" s="153"/>
      <c r="K8" s="153"/>
      <c r="L8" s="153"/>
      <c r="M8" s="153"/>
      <c r="N8" s="153"/>
      <c r="O8" s="243"/>
      <c r="P8" s="191"/>
    </row>
    <row r="9" spans="1:16" ht="14.85" customHeight="1" x14ac:dyDescent="0.3">
      <c r="A9" s="190"/>
      <c r="E9" s="511" t="s">
        <v>494</v>
      </c>
      <c r="F9" s="512"/>
      <c r="G9" s="249"/>
      <c r="H9" s="154"/>
      <c r="I9" s="154"/>
      <c r="J9" s="154"/>
      <c r="K9" s="154"/>
      <c r="L9" s="154"/>
      <c r="M9" s="154"/>
      <c r="N9" s="154"/>
      <c r="O9" s="244"/>
      <c r="P9" s="193"/>
    </row>
    <row r="10" spans="1:16" ht="14.85" customHeight="1" x14ac:dyDescent="0.3">
      <c r="A10" s="190"/>
      <c r="E10" s="475" t="s">
        <v>495</v>
      </c>
      <c r="F10" s="476"/>
      <c r="G10" s="248"/>
      <c r="H10" s="153"/>
      <c r="I10" s="153"/>
      <c r="J10" s="153"/>
      <c r="K10" s="153"/>
      <c r="L10" s="153"/>
      <c r="M10" s="153"/>
      <c r="N10" s="153"/>
      <c r="O10" s="243"/>
      <c r="P10" s="191"/>
    </row>
    <row r="11" spans="1:16" ht="14.85" customHeight="1" x14ac:dyDescent="0.3">
      <c r="A11" s="190"/>
      <c r="E11" s="511" t="s">
        <v>496</v>
      </c>
      <c r="F11" s="512"/>
      <c r="G11" s="250"/>
      <c r="H11" s="179"/>
      <c r="I11" s="179"/>
      <c r="J11" s="179"/>
      <c r="K11" s="179"/>
      <c r="L11" s="179"/>
      <c r="M11" s="179"/>
      <c r="N11" s="179"/>
      <c r="O11" s="245"/>
      <c r="P11" s="198"/>
    </row>
    <row r="12" spans="1:16" ht="14.85" customHeight="1" x14ac:dyDescent="0.3">
      <c r="A12" s="190"/>
      <c r="E12" s="185" t="s">
        <v>497</v>
      </c>
      <c r="F12" s="181"/>
      <c r="G12" s="248"/>
      <c r="H12" s="153"/>
      <c r="I12" s="153"/>
      <c r="J12" s="153"/>
      <c r="K12" s="153"/>
      <c r="L12" s="153"/>
      <c r="M12" s="153"/>
      <c r="N12" s="153"/>
      <c r="O12" s="243"/>
      <c r="P12" s="191"/>
    </row>
    <row r="13" spans="1:16" ht="14.85" customHeight="1" x14ac:dyDescent="0.3">
      <c r="A13" s="190"/>
      <c r="E13" s="186" t="s">
        <v>498</v>
      </c>
      <c r="F13" s="181"/>
      <c r="G13" s="249"/>
      <c r="H13" s="154"/>
      <c r="I13" s="154"/>
      <c r="J13" s="154"/>
      <c r="K13" s="154"/>
      <c r="L13" s="154"/>
      <c r="M13" s="154"/>
      <c r="N13" s="154"/>
      <c r="O13" s="244"/>
      <c r="P13" s="193"/>
    </row>
    <row r="14" spans="1:16" ht="14.85" customHeight="1" x14ac:dyDescent="0.3">
      <c r="A14" s="190"/>
      <c r="E14" s="254" t="s">
        <v>499</v>
      </c>
      <c r="F14" s="181"/>
      <c r="G14" s="248"/>
      <c r="H14" s="153"/>
      <c r="I14" s="153"/>
      <c r="J14" s="153"/>
      <c r="K14" s="153"/>
      <c r="L14" s="153"/>
      <c r="M14" s="153"/>
      <c r="N14" s="153"/>
      <c r="O14" s="243"/>
      <c r="P14" s="191"/>
    </row>
    <row r="15" spans="1:16" ht="14.85" customHeight="1" x14ac:dyDescent="0.3">
      <c r="A15" s="190"/>
      <c r="E15" s="477" t="s">
        <v>500</v>
      </c>
      <c r="F15" s="478"/>
      <c r="G15" s="248"/>
      <c r="H15" s="153"/>
      <c r="I15" s="153"/>
      <c r="J15" s="153"/>
      <c r="K15" s="153"/>
      <c r="L15" s="153"/>
      <c r="M15" s="153"/>
      <c r="N15" s="153"/>
      <c r="O15" s="243"/>
      <c r="P15" s="191"/>
    </row>
    <row r="16" spans="1:16" ht="14.85" customHeight="1" x14ac:dyDescent="0.3">
      <c r="A16" s="190"/>
      <c r="E16" s="482" t="s">
        <v>501</v>
      </c>
      <c r="F16" s="483"/>
      <c r="G16" s="248"/>
      <c r="H16" s="153"/>
      <c r="I16" s="153"/>
      <c r="J16" s="153"/>
      <c r="K16" s="153"/>
      <c r="L16" s="153"/>
      <c r="M16" s="153"/>
      <c r="N16" s="153"/>
      <c r="O16" s="243"/>
      <c r="P16" s="191"/>
    </row>
    <row r="17" spans="1:16" ht="14.85" customHeight="1" x14ac:dyDescent="0.3">
      <c r="A17" s="190"/>
      <c r="E17" s="482" t="s">
        <v>502</v>
      </c>
      <c r="F17" s="483"/>
      <c r="G17" s="248"/>
      <c r="H17" s="153"/>
      <c r="I17" s="153"/>
      <c r="J17" s="153"/>
      <c r="K17" s="153"/>
      <c r="L17" s="153"/>
      <c r="M17" s="153"/>
      <c r="N17" s="153"/>
      <c r="O17" s="243"/>
      <c r="P17" s="191"/>
    </row>
    <row r="18" spans="1:16" ht="14.85" customHeight="1" x14ac:dyDescent="0.3">
      <c r="A18" s="190"/>
      <c r="E18" s="482" t="s">
        <v>503</v>
      </c>
      <c r="F18" s="483"/>
      <c r="G18" s="248"/>
      <c r="H18" s="153"/>
      <c r="I18" s="153"/>
      <c r="J18" s="153"/>
      <c r="K18" s="153"/>
      <c r="L18" s="153"/>
      <c r="M18" s="153"/>
      <c r="N18" s="153"/>
      <c r="O18" s="243"/>
      <c r="P18" s="191"/>
    </row>
    <row r="19" spans="1:16" ht="14.85" customHeight="1" x14ac:dyDescent="0.3">
      <c r="A19" s="190"/>
      <c r="E19" s="482" t="s">
        <v>504</v>
      </c>
      <c r="F19" s="483"/>
      <c r="G19" s="248"/>
      <c r="H19" s="153"/>
      <c r="I19" s="153"/>
      <c r="J19" s="153"/>
      <c r="K19" s="153"/>
      <c r="L19" s="153"/>
      <c r="M19" s="153"/>
      <c r="N19" s="153"/>
      <c r="O19" s="243"/>
      <c r="P19" s="191"/>
    </row>
    <row r="20" spans="1:16" x14ac:dyDescent="0.3">
      <c r="A20" s="190"/>
      <c r="E20" s="475" t="s">
        <v>505</v>
      </c>
      <c r="F20" s="479"/>
      <c r="G20" s="156"/>
      <c r="H20" s="153"/>
      <c r="I20" s="153"/>
      <c r="J20" s="153"/>
      <c r="K20" s="153"/>
      <c r="L20" s="153"/>
      <c r="M20" s="153"/>
      <c r="N20" s="153"/>
      <c r="O20" s="243"/>
      <c r="P20" s="191"/>
    </row>
    <row r="21" spans="1:16" x14ac:dyDescent="0.3">
      <c r="A21" s="190"/>
      <c r="E21" s="475" t="s">
        <v>506</v>
      </c>
      <c r="F21" s="479"/>
      <c r="G21" s="156"/>
      <c r="H21" s="153"/>
      <c r="I21" s="153"/>
      <c r="J21" s="153"/>
      <c r="K21" s="153"/>
      <c r="L21" s="153"/>
      <c r="M21" s="153"/>
      <c r="N21" s="153"/>
      <c r="O21" s="243"/>
      <c r="P21" s="191"/>
    </row>
    <row r="22" spans="1:16" x14ac:dyDescent="0.3">
      <c r="A22" s="190"/>
      <c r="E22" s="475" t="s">
        <v>507</v>
      </c>
      <c r="F22" s="479"/>
      <c r="G22" s="156"/>
      <c r="H22" s="153"/>
      <c r="I22" s="153"/>
      <c r="J22" s="153"/>
      <c r="K22" s="153"/>
      <c r="L22" s="153"/>
      <c r="M22" s="153"/>
      <c r="N22" s="153"/>
      <c r="O22" s="243"/>
      <c r="P22" s="191"/>
    </row>
    <row r="23" spans="1:16" x14ac:dyDescent="0.3">
      <c r="A23" s="190"/>
      <c r="E23" s="504" t="s">
        <v>508</v>
      </c>
      <c r="F23" s="505"/>
      <c r="G23" s="156"/>
      <c r="H23" s="153"/>
      <c r="I23" s="153"/>
      <c r="J23" s="153"/>
      <c r="K23" s="153"/>
      <c r="L23" s="153"/>
      <c r="M23" s="153"/>
      <c r="N23" s="153"/>
      <c r="O23" s="243"/>
      <c r="P23" s="191"/>
    </row>
    <row r="24" spans="1:16" x14ac:dyDescent="0.3">
      <c r="A24" s="190"/>
      <c r="E24" s="187" t="s">
        <v>509</v>
      </c>
      <c r="F24" s="183"/>
      <c r="G24" s="156"/>
      <c r="H24" s="153"/>
      <c r="I24" s="153"/>
      <c r="J24" s="153"/>
      <c r="K24" s="153"/>
      <c r="L24" s="153"/>
      <c r="M24" s="153"/>
      <c r="N24" s="153"/>
      <c r="O24" s="243"/>
      <c r="P24" s="191"/>
    </row>
    <row r="25" spans="1:16" x14ac:dyDescent="0.3">
      <c r="A25" s="190"/>
      <c r="E25" s="188" t="s">
        <v>510</v>
      </c>
      <c r="F25" s="183"/>
      <c r="G25" s="156"/>
      <c r="H25" s="153"/>
      <c r="I25" s="153"/>
      <c r="J25" s="153"/>
      <c r="K25" s="153"/>
      <c r="L25" s="153"/>
      <c r="M25" s="153"/>
      <c r="N25" s="153"/>
      <c r="O25" s="243"/>
      <c r="P25" s="191"/>
    </row>
    <row r="26" spans="1:16" x14ac:dyDescent="0.3">
      <c r="A26" s="190"/>
      <c r="E26" s="189" t="s">
        <v>511</v>
      </c>
      <c r="F26" s="184"/>
      <c r="G26" s="156"/>
      <c r="H26" s="153"/>
      <c r="I26" s="153"/>
      <c r="J26" s="153"/>
      <c r="K26" s="153"/>
      <c r="L26" s="153"/>
      <c r="M26" s="153"/>
      <c r="N26" s="153"/>
      <c r="O26" s="243"/>
      <c r="P26" s="191"/>
    </row>
    <row r="27" spans="1:16" x14ac:dyDescent="0.3">
      <c r="A27" s="190"/>
      <c r="E27" s="484" t="s">
        <v>512</v>
      </c>
      <c r="F27" s="485"/>
      <c r="G27" s="180"/>
      <c r="H27" s="180"/>
      <c r="I27" s="180"/>
      <c r="J27" s="180"/>
      <c r="K27" s="180"/>
      <c r="L27" s="180"/>
      <c r="M27" s="180"/>
      <c r="N27" s="180"/>
      <c r="O27" s="196"/>
      <c r="P27" s="199"/>
    </row>
    <row r="28" spans="1:16" ht="14.85" customHeight="1" x14ac:dyDescent="0.3">
      <c r="A28" s="190"/>
      <c r="E28" s="477" t="s">
        <v>513</v>
      </c>
      <c r="F28" s="478"/>
      <c r="G28" s="249"/>
      <c r="H28" s="153"/>
      <c r="I28" s="153"/>
      <c r="J28" s="153"/>
      <c r="K28" s="153"/>
      <c r="L28" s="153"/>
      <c r="M28" s="153"/>
      <c r="N28" s="153"/>
      <c r="O28" s="243"/>
      <c r="P28" s="191"/>
    </row>
    <row r="29" spans="1:16" ht="14.85" customHeight="1" x14ac:dyDescent="0.3">
      <c r="A29" s="190"/>
      <c r="E29" s="185" t="s">
        <v>514</v>
      </c>
      <c r="F29" s="181"/>
      <c r="G29" s="158"/>
      <c r="H29" s="242"/>
      <c r="I29" s="242"/>
      <c r="J29" s="242"/>
      <c r="K29" s="242"/>
      <c r="L29" s="242"/>
      <c r="M29" s="242"/>
      <c r="N29" s="242"/>
      <c r="O29" s="247"/>
      <c r="P29" s="191"/>
    </row>
    <row r="30" spans="1:16" ht="14.85" customHeight="1" x14ac:dyDescent="0.3">
      <c r="A30" s="190"/>
      <c r="E30" s="475" t="s">
        <v>515</v>
      </c>
      <c r="F30" s="476"/>
      <c r="G30" s="158"/>
      <c r="H30" s="242"/>
      <c r="I30" s="242"/>
      <c r="J30" s="242"/>
      <c r="K30" s="242"/>
      <c r="L30" s="242"/>
      <c r="M30" s="242"/>
      <c r="N30" s="242"/>
      <c r="O30" s="247"/>
      <c r="P30" s="191"/>
    </row>
    <row r="31" spans="1:16" ht="14.85" customHeight="1" x14ac:dyDescent="0.3">
      <c r="A31" s="190"/>
      <c r="E31" s="480" t="s">
        <v>516</v>
      </c>
      <c r="F31" s="481"/>
      <c r="G31" s="315"/>
      <c r="H31" s="316"/>
      <c r="I31" s="316"/>
      <c r="J31" s="316"/>
      <c r="K31" s="316"/>
      <c r="L31" s="316"/>
      <c r="M31" s="316"/>
      <c r="N31" s="316"/>
      <c r="O31" s="317"/>
      <c r="P31" s="191"/>
    </row>
    <row r="32" spans="1:16" ht="14.85" customHeight="1" x14ac:dyDescent="0.3">
      <c r="A32" s="190"/>
      <c r="E32" s="128"/>
      <c r="F32" s="128"/>
      <c r="G32" s="297"/>
      <c r="H32" s="94"/>
      <c r="I32" s="94"/>
      <c r="J32" s="94"/>
      <c r="K32" s="94"/>
      <c r="L32" s="94"/>
      <c r="M32" s="94"/>
      <c r="N32" s="94"/>
      <c r="O32" s="94"/>
      <c r="P32" s="191"/>
    </row>
    <row r="33" spans="1:16" ht="14.85" customHeight="1" x14ac:dyDescent="0.3">
      <c r="A33" s="190"/>
      <c r="E33" s="128"/>
      <c r="F33" s="128"/>
      <c r="G33" s="297"/>
      <c r="H33" s="94"/>
      <c r="I33" s="94"/>
      <c r="J33" s="94"/>
      <c r="K33" s="94"/>
      <c r="L33" s="94"/>
      <c r="M33" s="94"/>
      <c r="N33" s="94"/>
      <c r="O33" s="94"/>
      <c r="P33" s="191"/>
    </row>
    <row r="34" spans="1:16" ht="14.85" customHeight="1" x14ac:dyDescent="0.3">
      <c r="A34" s="190"/>
      <c r="E34" s="357" t="s">
        <v>517</v>
      </c>
      <c r="F34" s="357"/>
      <c r="G34" s="357"/>
      <c r="H34" s="357"/>
      <c r="I34" s="357"/>
      <c r="J34" s="94"/>
      <c r="K34" s="94"/>
      <c r="L34" s="94"/>
      <c r="M34" s="94"/>
      <c r="N34" s="94"/>
      <c r="O34" s="94"/>
      <c r="P34" s="191"/>
    </row>
    <row r="35" spans="1:16" ht="14.85" customHeight="1" x14ac:dyDescent="0.3">
      <c r="A35" s="190"/>
      <c r="E35" s="357"/>
      <c r="F35" s="357"/>
      <c r="G35" s="357"/>
      <c r="H35" s="357"/>
      <c r="I35" s="357"/>
      <c r="J35" s="94"/>
      <c r="K35" s="94"/>
      <c r="L35" s="94"/>
      <c r="M35" s="94"/>
      <c r="N35" s="94"/>
      <c r="O35" s="94"/>
      <c r="P35" s="191"/>
    </row>
    <row r="36" spans="1:16" ht="14.85" customHeight="1" x14ac:dyDescent="0.3">
      <c r="A36" s="190"/>
      <c r="E36" s="486"/>
      <c r="F36" s="487"/>
      <c r="G36" s="487"/>
      <c r="H36" s="487"/>
      <c r="I36" s="488"/>
      <c r="J36" s="94"/>
      <c r="K36" s="94"/>
      <c r="L36" s="94"/>
      <c r="M36" s="94"/>
      <c r="N36" s="94"/>
      <c r="O36" s="94"/>
      <c r="P36" s="191"/>
    </row>
    <row r="37" spans="1:16" ht="14.85" customHeight="1" x14ac:dyDescent="0.3">
      <c r="A37" s="190"/>
      <c r="E37" s="489"/>
      <c r="F37" s="490"/>
      <c r="G37" s="490"/>
      <c r="H37" s="490"/>
      <c r="I37" s="491"/>
      <c r="J37" s="94"/>
      <c r="K37" s="94"/>
      <c r="L37" s="94"/>
      <c r="M37" s="94"/>
      <c r="N37" s="94"/>
      <c r="O37" s="94"/>
      <c r="P37" s="191"/>
    </row>
    <row r="38" spans="1:16" ht="14.85" customHeight="1" x14ac:dyDescent="0.3">
      <c r="A38" s="190"/>
      <c r="E38" s="489"/>
      <c r="F38" s="490"/>
      <c r="G38" s="490"/>
      <c r="H38" s="490"/>
      <c r="I38" s="491"/>
      <c r="J38" s="94"/>
      <c r="K38" s="94"/>
      <c r="L38" s="94"/>
      <c r="M38" s="94"/>
      <c r="N38" s="94"/>
      <c r="O38" s="94"/>
      <c r="P38" s="191"/>
    </row>
    <row r="39" spans="1:16" ht="14.85" customHeight="1" x14ac:dyDescent="0.3">
      <c r="A39" s="190"/>
      <c r="E39" s="489"/>
      <c r="F39" s="490"/>
      <c r="G39" s="490"/>
      <c r="H39" s="490"/>
      <c r="I39" s="491"/>
      <c r="J39" s="94"/>
      <c r="K39" s="94"/>
      <c r="L39" s="94"/>
      <c r="M39" s="94"/>
      <c r="N39" s="94"/>
      <c r="O39" s="94"/>
      <c r="P39" s="191"/>
    </row>
    <row r="40" spans="1:16" ht="14.85" customHeight="1" x14ac:dyDescent="0.3">
      <c r="A40" s="190"/>
      <c r="E40" s="489"/>
      <c r="F40" s="490"/>
      <c r="G40" s="490"/>
      <c r="H40" s="490"/>
      <c r="I40" s="491"/>
      <c r="J40" s="94"/>
      <c r="K40" s="94"/>
      <c r="L40" s="94"/>
      <c r="M40" s="94"/>
      <c r="N40" s="94"/>
      <c r="O40" s="94"/>
      <c r="P40" s="191"/>
    </row>
    <row r="41" spans="1:16" ht="14.85" customHeight="1" x14ac:dyDescent="0.3">
      <c r="A41" s="190"/>
      <c r="E41" s="489"/>
      <c r="F41" s="490"/>
      <c r="G41" s="490"/>
      <c r="H41" s="490"/>
      <c r="I41" s="491"/>
      <c r="J41" s="94"/>
      <c r="K41" s="94"/>
      <c r="L41" s="94"/>
      <c r="M41" s="94"/>
      <c r="N41" s="94"/>
      <c r="O41" s="94"/>
      <c r="P41" s="191"/>
    </row>
    <row r="42" spans="1:16" ht="14.85" customHeight="1" x14ac:dyDescent="0.3">
      <c r="A42" s="190"/>
      <c r="E42" s="492"/>
      <c r="F42" s="493"/>
      <c r="G42" s="493"/>
      <c r="H42" s="493"/>
      <c r="I42" s="494"/>
      <c r="J42" s="94"/>
      <c r="K42" s="94"/>
      <c r="L42" s="94"/>
      <c r="M42" s="94"/>
      <c r="N42" s="94"/>
      <c r="O42" s="94"/>
      <c r="P42" s="191"/>
    </row>
    <row r="43" spans="1:16" ht="14.4" customHeight="1" x14ac:dyDescent="0.3">
      <c r="A43" s="190"/>
      <c r="E43" s="128"/>
      <c r="F43" s="128"/>
      <c r="G43" s="297"/>
      <c r="H43" s="94"/>
      <c r="I43" s="94"/>
      <c r="J43" s="94"/>
      <c r="K43" s="94"/>
      <c r="L43" s="94"/>
      <c r="M43" s="94"/>
      <c r="N43" s="94"/>
      <c r="O43" s="94"/>
      <c r="P43" s="191"/>
    </row>
    <row r="44" spans="1:16" ht="14.4" customHeight="1" x14ac:dyDescent="0.3">
      <c r="A44" s="190"/>
      <c r="E44" s="128"/>
      <c r="F44" s="128"/>
      <c r="G44" s="297"/>
      <c r="H44" s="94"/>
      <c r="I44" s="94"/>
      <c r="J44" s="94"/>
      <c r="K44" s="94"/>
      <c r="L44" s="94"/>
      <c r="M44" s="94"/>
      <c r="N44" s="94"/>
      <c r="O44" s="94"/>
      <c r="P44" s="191"/>
    </row>
    <row r="45" spans="1:16" ht="14.4" customHeight="1" x14ac:dyDescent="0.3">
      <c r="A45" s="190"/>
      <c r="E45" s="357" t="s">
        <v>518</v>
      </c>
      <c r="F45" s="357"/>
      <c r="G45" s="357"/>
      <c r="H45" s="357"/>
      <c r="I45" s="94"/>
      <c r="J45" s="94"/>
      <c r="K45" s="94"/>
      <c r="L45" s="94"/>
      <c r="M45" s="94"/>
      <c r="N45" s="94"/>
      <c r="O45" s="94"/>
      <c r="P45" s="191"/>
    </row>
    <row r="46" spans="1:16" ht="51" customHeight="1" x14ac:dyDescent="0.3">
      <c r="A46" s="190"/>
      <c r="E46" s="332" t="s">
        <v>519</v>
      </c>
      <c r="F46" s="332" t="s">
        <v>520</v>
      </c>
      <c r="G46" s="333" t="s">
        <v>521</v>
      </c>
      <c r="H46" s="334" t="s">
        <v>522</v>
      </c>
      <c r="I46" s="332" t="s">
        <v>523</v>
      </c>
      <c r="J46" s="94"/>
      <c r="K46" s="94"/>
      <c r="L46" s="94"/>
      <c r="M46" s="94"/>
      <c r="N46" s="94"/>
      <c r="O46" s="94"/>
      <c r="P46" s="191"/>
    </row>
    <row r="47" spans="1:16" ht="14.4" customHeight="1" x14ac:dyDescent="0.3">
      <c r="A47" s="190"/>
      <c r="E47" s="318"/>
      <c r="F47" s="318"/>
      <c r="G47" s="319"/>
      <c r="H47" s="320"/>
      <c r="I47" s="320"/>
      <c r="J47" s="94"/>
      <c r="K47" s="94"/>
      <c r="L47" s="94"/>
      <c r="M47" s="94"/>
      <c r="N47" s="94"/>
      <c r="O47" s="94"/>
      <c r="P47" s="191"/>
    </row>
    <row r="48" spans="1:16" ht="14.4" customHeight="1" x14ac:dyDescent="0.3">
      <c r="A48" s="190"/>
      <c r="E48" s="318"/>
      <c r="F48" s="318"/>
      <c r="G48" s="319"/>
      <c r="H48" s="320"/>
      <c r="I48" s="320"/>
      <c r="J48" s="94"/>
      <c r="K48" s="94"/>
      <c r="L48" s="94"/>
      <c r="M48" s="94"/>
      <c r="N48" s="94"/>
      <c r="O48" s="94"/>
      <c r="P48" s="191"/>
    </row>
    <row r="49" spans="1:16" ht="14.4" customHeight="1" x14ac:dyDescent="0.3">
      <c r="A49" s="190"/>
      <c r="E49" s="318"/>
      <c r="F49" s="318"/>
      <c r="G49" s="319"/>
      <c r="H49" s="320"/>
      <c r="I49" s="320"/>
      <c r="J49" s="94"/>
      <c r="K49" s="94"/>
      <c r="L49" s="94"/>
      <c r="M49" s="94"/>
      <c r="N49" s="94"/>
      <c r="O49" s="94"/>
      <c r="P49" s="191"/>
    </row>
    <row r="50" spans="1:16" ht="14.4" customHeight="1" x14ac:dyDescent="0.3">
      <c r="A50" s="190"/>
      <c r="E50" s="318"/>
      <c r="F50" s="318"/>
      <c r="G50" s="319"/>
      <c r="H50" s="320"/>
      <c r="I50" s="320"/>
      <c r="J50" s="94"/>
      <c r="K50" s="94"/>
      <c r="L50" s="94"/>
      <c r="M50" s="94"/>
      <c r="N50" s="94"/>
      <c r="O50" s="94"/>
      <c r="P50" s="191"/>
    </row>
    <row r="51" spans="1:16" ht="14.85" customHeight="1" x14ac:dyDescent="0.3">
      <c r="A51" s="190"/>
      <c r="E51" s="318" t="s">
        <v>524</v>
      </c>
      <c r="F51" s="318">
        <f>SUM(F47:F50)</f>
        <v>0</v>
      </c>
      <c r="G51" s="318">
        <f t="shared" ref="G51:I51" si="0">SUM(G47:G50)</f>
        <v>0</v>
      </c>
      <c r="H51" s="318">
        <f t="shared" si="0"/>
        <v>0</v>
      </c>
      <c r="I51" s="318">
        <f t="shared" si="0"/>
        <v>0</v>
      </c>
      <c r="J51" s="94"/>
      <c r="K51" s="94"/>
      <c r="L51" s="94"/>
      <c r="M51" s="94"/>
      <c r="N51" s="94"/>
      <c r="O51" s="94"/>
      <c r="P51" s="191"/>
    </row>
    <row r="52" spans="1:16" ht="14.85" customHeight="1" x14ac:dyDescent="0.3">
      <c r="A52" s="190"/>
      <c r="E52" s="128"/>
      <c r="F52" s="128"/>
      <c r="G52" s="297"/>
      <c r="H52" s="94"/>
      <c r="I52" s="94"/>
      <c r="J52" s="94"/>
      <c r="K52" s="94"/>
      <c r="L52" s="94"/>
      <c r="M52" s="94"/>
      <c r="N52" s="94"/>
      <c r="O52" s="94"/>
      <c r="P52" s="191"/>
    </row>
    <row r="53" spans="1:16" x14ac:dyDescent="0.3">
      <c r="A53" s="190"/>
      <c r="E53" s="24"/>
      <c r="F53" s="24"/>
      <c r="G53" s="24"/>
      <c r="H53" s="24"/>
      <c r="I53" s="24"/>
      <c r="P53" s="191"/>
    </row>
    <row r="54" spans="1:16" x14ac:dyDescent="0.3">
      <c r="A54" s="190"/>
      <c r="E54" s="330" t="s">
        <v>525</v>
      </c>
      <c r="F54" s="28"/>
      <c r="G54" s="24"/>
      <c r="H54" s="24"/>
      <c r="I54" s="24"/>
      <c r="P54" s="191"/>
    </row>
    <row r="55" spans="1:16" x14ac:dyDescent="0.3">
      <c r="A55" s="190"/>
      <c r="E55" s="495"/>
      <c r="F55" s="496"/>
      <c r="G55" s="496"/>
      <c r="H55" s="496"/>
      <c r="I55" s="497"/>
      <c r="P55" s="191"/>
    </row>
    <row r="56" spans="1:16" x14ac:dyDescent="0.3">
      <c r="A56" s="190"/>
      <c r="E56" s="498"/>
      <c r="F56" s="499"/>
      <c r="G56" s="499"/>
      <c r="H56" s="499"/>
      <c r="I56" s="500"/>
      <c r="P56" s="191"/>
    </row>
    <row r="57" spans="1:16" ht="22.95" customHeight="1" x14ac:dyDescent="0.3">
      <c r="A57" s="190"/>
      <c r="E57" s="498"/>
      <c r="F57" s="499"/>
      <c r="G57" s="499"/>
      <c r="H57" s="499"/>
      <c r="I57" s="500"/>
      <c r="P57" s="191"/>
    </row>
    <row r="58" spans="1:16" x14ac:dyDescent="0.3">
      <c r="A58" s="190"/>
      <c r="E58" s="498"/>
      <c r="F58" s="499"/>
      <c r="G58" s="499"/>
      <c r="H58" s="499"/>
      <c r="I58" s="500"/>
      <c r="P58" s="191"/>
    </row>
    <row r="59" spans="1:16" x14ac:dyDescent="0.3">
      <c r="A59" s="190"/>
      <c r="E59" s="498"/>
      <c r="F59" s="499"/>
      <c r="G59" s="499"/>
      <c r="H59" s="499"/>
      <c r="I59" s="500"/>
      <c r="P59" s="191"/>
    </row>
    <row r="60" spans="1:16" ht="23.4" customHeight="1" x14ac:dyDescent="0.3">
      <c r="A60" s="190"/>
      <c r="E60" s="501"/>
      <c r="F60" s="502"/>
      <c r="G60" s="502"/>
      <c r="H60" s="502"/>
      <c r="I60" s="503"/>
      <c r="P60" s="191"/>
    </row>
    <row r="61" spans="1:16" ht="23.4" customHeight="1" x14ac:dyDescent="0.3">
      <c r="A61" s="190"/>
      <c r="P61" s="191"/>
    </row>
    <row r="62" spans="1:16" x14ac:dyDescent="0.3">
      <c r="A62" s="190"/>
      <c r="E62" s="439" t="s">
        <v>526</v>
      </c>
      <c r="F62" s="439"/>
      <c r="G62" s="439"/>
      <c r="H62" s="439"/>
      <c r="I62" s="24"/>
      <c r="P62" s="191"/>
    </row>
    <row r="63" spans="1:16" x14ac:dyDescent="0.3">
      <c r="A63" s="190"/>
      <c r="E63" s="439"/>
      <c r="F63" s="439"/>
      <c r="G63" s="439"/>
      <c r="H63" s="439"/>
      <c r="I63" s="24"/>
      <c r="P63" s="191"/>
    </row>
    <row r="64" spans="1:16" ht="17.399999999999999" customHeight="1" x14ac:dyDescent="0.3">
      <c r="A64" s="190"/>
      <c r="E64" s="324"/>
      <c r="F64" s="325"/>
      <c r="G64" s="325"/>
      <c r="H64" s="325"/>
      <c r="I64" s="321"/>
      <c r="P64" s="191"/>
    </row>
    <row r="65" spans="1:16" ht="17.399999999999999" customHeight="1" x14ac:dyDescent="0.3">
      <c r="A65" s="190"/>
      <c r="E65" s="326"/>
      <c r="F65" s="327"/>
      <c r="G65" s="327"/>
      <c r="H65" s="327"/>
      <c r="I65" s="322"/>
      <c r="P65" s="191"/>
    </row>
    <row r="66" spans="1:16" ht="17.399999999999999" customHeight="1" x14ac:dyDescent="0.3">
      <c r="A66" s="190"/>
      <c r="E66" s="326"/>
      <c r="F66" s="327"/>
      <c r="G66" s="327"/>
      <c r="H66" s="327"/>
      <c r="I66" s="322"/>
      <c r="P66" s="191"/>
    </row>
    <row r="67" spans="1:16" ht="17.399999999999999" customHeight="1" x14ac:dyDescent="0.3">
      <c r="A67" s="190"/>
      <c r="E67" s="326"/>
      <c r="F67" s="327"/>
      <c r="G67" s="327"/>
      <c r="H67" s="327"/>
      <c r="I67" s="322"/>
      <c r="P67" s="191"/>
    </row>
    <row r="68" spans="1:16" ht="17.399999999999999" customHeight="1" x14ac:dyDescent="0.3">
      <c r="A68" s="190"/>
      <c r="E68" s="326"/>
      <c r="F68" s="327"/>
      <c r="G68" s="327"/>
      <c r="H68" s="327"/>
      <c r="I68" s="322"/>
      <c r="P68" s="191"/>
    </row>
    <row r="69" spans="1:16" ht="17.399999999999999" customHeight="1" x14ac:dyDescent="0.3">
      <c r="A69" s="190"/>
      <c r="E69" s="326"/>
      <c r="F69" s="327"/>
      <c r="G69" s="327"/>
      <c r="H69" s="327"/>
      <c r="I69" s="322"/>
      <c r="P69" s="191"/>
    </row>
    <row r="70" spans="1:16" ht="17.399999999999999" customHeight="1" x14ac:dyDescent="0.3">
      <c r="A70" s="190"/>
      <c r="E70" s="328"/>
      <c r="F70" s="329"/>
      <c r="G70" s="329"/>
      <c r="H70" s="329"/>
      <c r="I70" s="323"/>
      <c r="P70" s="191"/>
    </row>
    <row r="71" spans="1:16" ht="17.399999999999999" customHeight="1" x14ac:dyDescent="0.3">
      <c r="A71" s="190"/>
      <c r="E71" s="241"/>
      <c r="F71" s="241"/>
      <c r="G71" s="241"/>
      <c r="H71" s="241"/>
      <c r="I71" s="24"/>
      <c r="P71" s="191"/>
    </row>
    <row r="72" spans="1:16" x14ac:dyDescent="0.3">
      <c r="A72" s="190"/>
      <c r="E72" s="24"/>
      <c r="F72" s="24"/>
      <c r="G72" s="24"/>
      <c r="H72" s="24"/>
      <c r="I72" s="24"/>
      <c r="P72" s="191"/>
    </row>
    <row r="73" spans="1:16" ht="14.85" customHeight="1" x14ac:dyDescent="0.3">
      <c r="A73" s="190"/>
      <c r="E73" s="473" t="s">
        <v>527</v>
      </c>
      <c r="F73" s="473"/>
      <c r="G73" s="474"/>
      <c r="H73" s="331" t="s">
        <v>50</v>
      </c>
      <c r="P73" s="191"/>
    </row>
    <row r="74" spans="1:16" x14ac:dyDescent="0.3">
      <c r="A74" s="190"/>
      <c r="P74" s="191"/>
    </row>
    <row r="75" spans="1:16" x14ac:dyDescent="0.3">
      <c r="A75" s="194"/>
      <c r="B75" s="23"/>
      <c r="C75" s="23"/>
      <c r="D75" s="23"/>
      <c r="E75" s="23"/>
      <c r="F75" s="23"/>
      <c r="G75" s="23"/>
      <c r="H75" s="23"/>
      <c r="I75" s="23"/>
      <c r="J75" s="23"/>
      <c r="K75" s="23"/>
      <c r="L75" s="23"/>
      <c r="M75" s="23"/>
      <c r="N75" s="23"/>
      <c r="O75" s="23"/>
      <c r="P75" s="195"/>
    </row>
  </sheetData>
  <mergeCells count="26">
    <mergeCell ref="E55:I60"/>
    <mergeCell ref="E23:F23"/>
    <mergeCell ref="E34:I35"/>
    <mergeCell ref="A1:P3"/>
    <mergeCell ref="E9:F9"/>
    <mergeCell ref="E15:F15"/>
    <mergeCell ref="E8:F8"/>
    <mergeCell ref="E10:F10"/>
    <mergeCell ref="E11:F11"/>
    <mergeCell ref="E6:F6"/>
    <mergeCell ref="E73:G73"/>
    <mergeCell ref="E62:H63"/>
    <mergeCell ref="E7:F7"/>
    <mergeCell ref="E28:F28"/>
    <mergeCell ref="E20:F20"/>
    <mergeCell ref="E21:F21"/>
    <mergeCell ref="E22:F22"/>
    <mergeCell ref="E30:F30"/>
    <mergeCell ref="E31:F31"/>
    <mergeCell ref="E16:F16"/>
    <mergeCell ref="E17:F17"/>
    <mergeCell ref="E18:F18"/>
    <mergeCell ref="E19:F19"/>
    <mergeCell ref="E27:F27"/>
    <mergeCell ref="E36:I42"/>
    <mergeCell ref="E45:H45"/>
  </mergeCells>
  <phoneticPr fontId="32" type="noConversion"/>
  <conditionalFormatting sqref="H73">
    <cfRule type="containsText" dxfId="6" priority="15" operator="containsText" text="select from list">
      <formula>NOT(ISERROR(SEARCH("select from list",H73)))</formula>
    </cfRule>
  </conditionalFormatting>
  <dataValidations count="2">
    <dataValidation type="list" allowBlank="1" showInputMessage="1" showErrorMessage="1" sqref="H73" xr:uid="{ED0ED4B9-C1F9-4126-AE9B-EB145EBD85D3}">
      <formula1>"— select from list —, Yes, No"</formula1>
    </dataValidation>
    <dataValidation type="list" allowBlank="1" showInputMessage="1" showErrorMessage="1" sqref="E47" xr:uid="{1BFF6E3D-F5FD-4E09-8405-C2C1637BBBDF}">
      <formula1>"Dental, Common (Mechanical, Storage),Pharmacy, Other"</formula1>
    </dataValidation>
  </dataValidations>
  <pageMargins left="0.7" right="0.7" top="0.75" bottom="0.75" header="0.3" footer="0.3"/>
  <pageSetup scale="30"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7" id="{3CAE78B1-6B6F-4103-9FA8-59ACDA131C64}">
            <xm:f>'Checkbox Data'!$C$35&lt;&gt;TRUE</xm:f>
            <x14:dxf>
              <fill>
                <patternFill>
                  <bgColor theme="1"/>
                </patternFill>
              </fill>
            </x14:dxf>
          </x14:cfRule>
          <xm:sqref>H73 AO741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9E7C2-4D88-44DD-84A1-C59D69463494}">
  <sheetPr codeName="Sheet17"/>
  <dimension ref="A1:FD7"/>
  <sheetViews>
    <sheetView workbookViewId="0"/>
  </sheetViews>
  <sheetFormatPr defaultRowHeight="14.4" x14ac:dyDescent="0.3"/>
  <cols>
    <col min="1" max="155" width="20.6640625" customWidth="1"/>
    <col min="156" max="156" width="22.44140625" customWidth="1"/>
    <col min="157" max="157" width="17" customWidth="1"/>
    <col min="158" max="158" width="34.6640625" customWidth="1"/>
    <col min="159" max="159" width="31.5546875" customWidth="1"/>
    <col min="160" max="160" width="40.44140625" customWidth="1"/>
  </cols>
  <sheetData>
    <row r="1" spans="1:160" ht="105.75" customHeight="1" x14ac:dyDescent="0.3">
      <c r="A1" s="47" t="s">
        <v>528</v>
      </c>
      <c r="B1" s="47" t="s">
        <v>529</v>
      </c>
      <c r="C1" s="47" t="s">
        <v>530</v>
      </c>
      <c r="D1" s="47" t="s">
        <v>531</v>
      </c>
      <c r="E1" s="47" t="s">
        <v>532</v>
      </c>
      <c r="F1" s="47" t="s">
        <v>533</v>
      </c>
      <c r="G1" s="47" t="s">
        <v>534</v>
      </c>
      <c r="H1" s="47" t="s">
        <v>535</v>
      </c>
      <c r="I1" s="47" t="s">
        <v>536</v>
      </c>
      <c r="J1" s="47" t="s">
        <v>537</v>
      </c>
      <c r="K1" s="47" t="s">
        <v>538</v>
      </c>
      <c r="L1" s="47" t="s">
        <v>539</v>
      </c>
      <c r="M1" s="47" t="s">
        <v>540</v>
      </c>
      <c r="N1" s="47" t="s">
        <v>541</v>
      </c>
      <c r="O1" s="47" t="s">
        <v>542</v>
      </c>
      <c r="P1" s="47" t="s">
        <v>543</v>
      </c>
      <c r="Q1" s="47" t="s">
        <v>40</v>
      </c>
      <c r="R1" s="47" t="s">
        <v>41</v>
      </c>
      <c r="S1" s="47" t="s">
        <v>544</v>
      </c>
      <c r="T1" s="47" t="s">
        <v>545</v>
      </c>
      <c r="U1" s="47" t="s">
        <v>546</v>
      </c>
      <c r="V1" s="47" t="s">
        <v>547</v>
      </c>
      <c r="W1" s="47" t="s">
        <v>548</v>
      </c>
      <c r="X1" s="47" t="s">
        <v>549</v>
      </c>
      <c r="Y1" s="47" t="s">
        <v>550</v>
      </c>
      <c r="Z1" s="47" t="s">
        <v>551</v>
      </c>
      <c r="AA1" s="47" t="s">
        <v>552</v>
      </c>
      <c r="AB1" s="47" t="s">
        <v>553</v>
      </c>
      <c r="AC1" s="47" t="s">
        <v>554</v>
      </c>
      <c r="AD1" s="47" t="s">
        <v>555</v>
      </c>
      <c r="AE1" s="47" t="s">
        <v>556</v>
      </c>
      <c r="AF1" s="47" t="s">
        <v>557</v>
      </c>
      <c r="AG1" s="47" t="s">
        <v>558</v>
      </c>
      <c r="AH1" s="47" t="s">
        <v>559</v>
      </c>
      <c r="AI1" s="47" t="s">
        <v>560</v>
      </c>
      <c r="AJ1" s="47" t="s">
        <v>561</v>
      </c>
      <c r="AK1" s="47" t="s">
        <v>562</v>
      </c>
      <c r="AL1" s="47" t="s">
        <v>563</v>
      </c>
      <c r="AM1" s="47" t="s">
        <v>564</v>
      </c>
      <c r="AN1" s="47" t="s">
        <v>565</v>
      </c>
      <c r="AO1" s="47" t="s">
        <v>566</v>
      </c>
      <c r="AP1" s="47" t="s">
        <v>567</v>
      </c>
      <c r="AQ1" s="47" t="s">
        <v>568</v>
      </c>
      <c r="AR1" s="47" t="s">
        <v>569</v>
      </c>
      <c r="AS1" s="47" t="s">
        <v>400</v>
      </c>
      <c r="AT1" s="47" t="s">
        <v>570</v>
      </c>
      <c r="AU1" s="47" t="s">
        <v>571</v>
      </c>
      <c r="AV1" s="47" t="s">
        <v>572</v>
      </c>
      <c r="AW1" s="47" t="s">
        <v>573</v>
      </c>
      <c r="AX1" s="47" t="s">
        <v>574</v>
      </c>
      <c r="AY1" s="47" t="s">
        <v>449</v>
      </c>
      <c r="AZ1" s="47" t="s">
        <v>450</v>
      </c>
      <c r="BA1" s="47" t="s">
        <v>575</v>
      </c>
      <c r="BB1" s="47" t="s">
        <v>576</v>
      </c>
      <c r="BC1" s="47" t="s">
        <v>577</v>
      </c>
      <c r="BD1" s="47" t="s">
        <v>578</v>
      </c>
      <c r="BE1" s="47" t="s">
        <v>457</v>
      </c>
      <c r="BF1" s="47" t="s">
        <v>459</v>
      </c>
      <c r="BG1" s="47" t="s">
        <v>460</v>
      </c>
      <c r="BH1" s="47" t="s">
        <v>461</v>
      </c>
      <c r="BI1" s="47" t="s">
        <v>579</v>
      </c>
      <c r="BJ1" s="47" t="s">
        <v>580</v>
      </c>
      <c r="BK1" s="47" t="s">
        <v>581</v>
      </c>
      <c r="BL1" s="47" t="s">
        <v>582</v>
      </c>
      <c r="BM1" s="47" t="s">
        <v>583</v>
      </c>
      <c r="BN1" s="47" t="s">
        <v>584</v>
      </c>
      <c r="BO1" s="47" t="s">
        <v>585</v>
      </c>
      <c r="BP1" s="47" t="s">
        <v>586</v>
      </c>
      <c r="BQ1" s="47" t="s">
        <v>587</v>
      </c>
      <c r="BR1" s="47" t="s">
        <v>588</v>
      </c>
      <c r="BS1" s="47" t="s">
        <v>589</v>
      </c>
      <c r="BT1" s="47" t="s">
        <v>590</v>
      </c>
      <c r="BU1" s="47" t="s">
        <v>591</v>
      </c>
      <c r="BV1" s="47" t="s">
        <v>592</v>
      </c>
      <c r="BW1" s="47" t="s">
        <v>593</v>
      </c>
      <c r="BX1" s="47" t="s">
        <v>594</v>
      </c>
      <c r="BY1" s="47" t="s">
        <v>595</v>
      </c>
      <c r="BZ1" s="47" t="s">
        <v>596</v>
      </c>
      <c r="CA1" s="47" t="s">
        <v>597</v>
      </c>
      <c r="CB1" s="47" t="s">
        <v>598</v>
      </c>
      <c r="CC1" s="47" t="s">
        <v>599</v>
      </c>
      <c r="CD1" s="47" t="s">
        <v>600</v>
      </c>
      <c r="CE1" s="47" t="s">
        <v>474</v>
      </c>
      <c r="CF1" s="47" t="s">
        <v>601</v>
      </c>
      <c r="CG1" s="47" t="s">
        <v>602</v>
      </c>
      <c r="CH1" s="47" t="s">
        <v>603</v>
      </c>
      <c r="CI1" s="47" t="s">
        <v>604</v>
      </c>
      <c r="CJ1" s="47" t="s">
        <v>605</v>
      </c>
      <c r="CK1" s="47" t="s">
        <v>606</v>
      </c>
      <c r="CL1" s="47" t="s">
        <v>607</v>
      </c>
      <c r="CM1" s="47" t="s">
        <v>608</v>
      </c>
      <c r="CN1" s="47" t="s">
        <v>609</v>
      </c>
      <c r="CO1" s="47" t="s">
        <v>610</v>
      </c>
      <c r="CP1" s="47" t="s">
        <v>611</v>
      </c>
      <c r="CQ1" s="47" t="s">
        <v>612</v>
      </c>
      <c r="CR1" s="47" t="s">
        <v>613</v>
      </c>
      <c r="CS1" s="47" t="s">
        <v>614</v>
      </c>
      <c r="CT1" s="47" t="s">
        <v>615</v>
      </c>
      <c r="CU1" s="47" t="s">
        <v>616</v>
      </c>
      <c r="CV1" s="47" t="s">
        <v>617</v>
      </c>
      <c r="CW1" s="47" t="s">
        <v>618</v>
      </c>
      <c r="CX1" s="47" t="s">
        <v>485</v>
      </c>
      <c r="CY1" s="47" t="s">
        <v>619</v>
      </c>
      <c r="CZ1" s="47" t="s">
        <v>620</v>
      </c>
      <c r="DA1" s="47" t="s">
        <v>621</v>
      </c>
      <c r="DB1" s="47" t="s">
        <v>488</v>
      </c>
      <c r="DC1" s="47" t="s">
        <v>486</v>
      </c>
      <c r="DD1" s="47" t="s">
        <v>487</v>
      </c>
      <c r="DE1" s="47" t="s">
        <v>622</v>
      </c>
      <c r="DF1" s="47" t="s">
        <v>623</v>
      </c>
      <c r="DG1" s="47" t="s">
        <v>624</v>
      </c>
      <c r="DH1" s="47" t="s">
        <v>625</v>
      </c>
      <c r="DI1" s="47" t="s">
        <v>626</v>
      </c>
      <c r="DJ1" s="47" t="s">
        <v>505</v>
      </c>
      <c r="DK1" s="47" t="s">
        <v>506</v>
      </c>
      <c r="DL1" s="47" t="s">
        <v>507</v>
      </c>
      <c r="DM1" s="47" t="s">
        <v>627</v>
      </c>
      <c r="DN1" s="47" t="s">
        <v>628</v>
      </c>
      <c r="DO1" s="47" t="s">
        <v>629</v>
      </c>
      <c r="DP1" s="47" t="s">
        <v>630</v>
      </c>
      <c r="DQ1" s="47" t="s">
        <v>631</v>
      </c>
      <c r="DR1" s="47" t="s">
        <v>632</v>
      </c>
      <c r="DS1" s="47" t="s">
        <v>633</v>
      </c>
      <c r="DT1" s="47" t="s">
        <v>634</v>
      </c>
      <c r="DU1" s="47" t="s">
        <v>635</v>
      </c>
      <c r="DV1" s="47" t="s">
        <v>636</v>
      </c>
      <c r="DW1" s="47" t="s">
        <v>637</v>
      </c>
      <c r="DX1" s="47" t="s">
        <v>638</v>
      </c>
      <c r="DY1" s="47" t="s">
        <v>639</v>
      </c>
      <c r="DZ1" s="47" t="s">
        <v>640</v>
      </c>
      <c r="EA1" s="47" t="s">
        <v>641</v>
      </c>
      <c r="EB1" s="47" t="s">
        <v>642</v>
      </c>
      <c r="EC1" s="47" t="s">
        <v>643</v>
      </c>
      <c r="ED1" s="47" t="s">
        <v>644</v>
      </c>
      <c r="EE1" s="47" t="s">
        <v>645</v>
      </c>
      <c r="EF1" s="47" t="s">
        <v>646</v>
      </c>
      <c r="EG1" s="47" t="s">
        <v>647</v>
      </c>
      <c r="EH1" s="47" t="s">
        <v>648</v>
      </c>
      <c r="EI1" s="47" t="s">
        <v>649</v>
      </c>
      <c r="EJ1" s="47" t="s">
        <v>650</v>
      </c>
      <c r="EK1" s="47" t="s">
        <v>651</v>
      </c>
      <c r="EL1" s="47" t="s">
        <v>652</v>
      </c>
      <c r="EM1" s="47" t="s">
        <v>527</v>
      </c>
      <c r="EN1" s="47" t="s">
        <v>653</v>
      </c>
      <c r="EO1" s="47" t="s">
        <v>654</v>
      </c>
      <c r="EP1" s="47" t="s">
        <v>655</v>
      </c>
      <c r="EQ1" s="47" t="s">
        <v>656</v>
      </c>
      <c r="ER1" s="48" t="s">
        <v>657</v>
      </c>
      <c r="ES1" s="47" t="s">
        <v>658</v>
      </c>
      <c r="ET1" s="47" t="s">
        <v>659</v>
      </c>
      <c r="EU1" s="47" t="s">
        <v>660</v>
      </c>
      <c r="EV1" s="47" t="s">
        <v>661</v>
      </c>
      <c r="EW1" s="47" t="s">
        <v>662</v>
      </c>
      <c r="EX1" s="47" t="s">
        <v>663</v>
      </c>
      <c r="EY1" s="47" t="s">
        <v>664</v>
      </c>
      <c r="EZ1" s="47" t="s">
        <v>665</v>
      </c>
      <c r="FA1" s="47" t="s">
        <v>666</v>
      </c>
      <c r="FB1" s="47" t="s">
        <v>667</v>
      </c>
      <c r="FC1" s="47" t="s">
        <v>668</v>
      </c>
      <c r="FD1" s="47" t="s">
        <v>669</v>
      </c>
    </row>
    <row r="2" spans="1:160" x14ac:dyDescent="0.3">
      <c r="A2">
        <f>'Project Profile'!F5</f>
        <v>0</v>
      </c>
      <c r="B2">
        <f>'Project Profile'!F8</f>
        <v>0</v>
      </c>
      <c r="C2">
        <f>'Project Profile'!F11</f>
        <v>0</v>
      </c>
      <c r="D2">
        <f>'Project Profile'!F12</f>
        <v>0</v>
      </c>
      <c r="E2">
        <f>'Project Profile'!F13</f>
        <v>0</v>
      </c>
      <c r="F2">
        <f>'Project Profile'!I11</f>
        <v>0</v>
      </c>
      <c r="G2">
        <f>'Project Profile'!I12</f>
        <v>0</v>
      </c>
      <c r="H2" t="b">
        <f>'Checkbox Data'!C23</f>
        <v>1</v>
      </c>
      <c r="I2" t="b">
        <f>'Checkbox Data'!C39</f>
        <v>1</v>
      </c>
      <c r="J2" t="b">
        <f>'Checkbox Data'!C4</f>
        <v>0</v>
      </c>
      <c r="K2" t="b">
        <f>'Checkbox Data'!C5</f>
        <v>0</v>
      </c>
      <c r="L2" t="b">
        <f>'Checkbox Data'!C6</f>
        <v>0</v>
      </c>
      <c r="M2" t="b">
        <f>'Checkbox Data'!C7</f>
        <v>0</v>
      </c>
      <c r="N2" t="b">
        <f>'Checkbox Data'!C8</f>
        <v>0</v>
      </c>
      <c r="O2" t="b">
        <f>'Checkbox Data'!C9</f>
        <v>0</v>
      </c>
      <c r="P2">
        <f>'Project Profile'!E28</f>
        <v>0</v>
      </c>
      <c r="Q2">
        <f>'Business Occupants'!H9</f>
        <v>0</v>
      </c>
      <c r="R2">
        <f>'Business Occupants'!H10</f>
        <v>0</v>
      </c>
      <c r="S2" t="e">
        <f>#REF!</f>
        <v>#REF!</v>
      </c>
      <c r="T2" t="e">
        <f>#REF!</f>
        <v>#REF!</v>
      </c>
      <c r="U2" t="e">
        <f>#REF!</f>
        <v>#REF!</v>
      </c>
      <c r="V2" t="e">
        <f>#REF!</f>
        <v>#REF!</v>
      </c>
      <c r="W2" t="e">
        <f>#REF!</f>
        <v>#REF!</v>
      </c>
      <c r="X2" t="e">
        <f>#REF!</f>
        <v>#REF!</v>
      </c>
      <c r="Y2" t="e">
        <f>#REF!</f>
        <v>#REF!</v>
      </c>
      <c r="Z2" t="e">
        <f>#REF!</f>
        <v>#REF!</v>
      </c>
      <c r="AA2" t="e">
        <f>#REF!</f>
        <v>#REF!</v>
      </c>
      <c r="AB2" t="e">
        <f>#REF!</f>
        <v>#REF!</v>
      </c>
      <c r="AC2" t="e">
        <f>#REF!</f>
        <v>#REF!</v>
      </c>
      <c r="AD2" t="e">
        <f>#REF!</f>
        <v>#REF!</v>
      </c>
      <c r="AE2" t="e">
        <f>#REF!</f>
        <v>#REF!</v>
      </c>
      <c r="AF2" t="e">
        <f>#REF!</f>
        <v>#REF!</v>
      </c>
      <c r="AG2" s="41" t="e">
        <f>#REF!</f>
        <v>#REF!</v>
      </c>
      <c r="AH2" s="41" t="e">
        <f>#REF!</f>
        <v>#REF!</v>
      </c>
      <c r="AI2" s="41" t="e">
        <f>#REF!</f>
        <v>#REF!</v>
      </c>
      <c r="AJ2" t="e">
        <f>#REF!</f>
        <v>#REF!</v>
      </c>
      <c r="AK2" t="e">
        <f>#REF!</f>
        <v>#REF!</v>
      </c>
      <c r="AL2" t="e">
        <f>#REF!</f>
        <v>#REF!</v>
      </c>
      <c r="AM2" t="e">
        <f>#REF!</f>
        <v>#REF!</v>
      </c>
      <c r="AN2" t="e">
        <f>#REF!</f>
        <v>#REF!</v>
      </c>
      <c r="AO2" t="e">
        <f>#REF!</f>
        <v>#REF!</v>
      </c>
      <c r="AP2" t="e">
        <f>#REF!</f>
        <v>#REF!</v>
      </c>
      <c r="AQ2">
        <f>'Project Profile'!E37</f>
        <v>0</v>
      </c>
      <c r="AR2" t="b">
        <f>'Checkbox Data'!C28</f>
        <v>0</v>
      </c>
      <c r="AS2" t="str">
        <f>'Commercial Goods &amp; Services'!H18</f>
        <v>— select from list —</v>
      </c>
      <c r="AT2">
        <f>'Commercial Goods &amp; Services'!E21</f>
        <v>0</v>
      </c>
      <c r="AU2">
        <f>'Commercial Goods &amp; Services'!E28</f>
        <v>0</v>
      </c>
      <c r="AV2">
        <f>'Commercial Goods &amp; Services'!E35</f>
        <v>0</v>
      </c>
      <c r="AW2">
        <f>'Commercial Goods &amp; Services'!E43</f>
        <v>0</v>
      </c>
      <c r="AX2" t="b">
        <f>'Checkbox Data'!C29</f>
        <v>1</v>
      </c>
      <c r="AY2">
        <f>'Community Goods &amp; Services'!H25</f>
        <v>0</v>
      </c>
      <c r="AZ2">
        <f>'Community Goods &amp; Services'!H26</f>
        <v>0</v>
      </c>
      <c r="BA2">
        <f>'Community Goods &amp; Services'!E38</f>
        <v>0</v>
      </c>
      <c r="BB2">
        <f>'Community Goods &amp; Services'!E47</f>
        <v>0</v>
      </c>
      <c r="BC2">
        <f>'Community Goods &amp; Services'!E67</f>
        <v>0</v>
      </c>
      <c r="BD2" t="b">
        <f>'Checkbox Data'!C33</f>
        <v>0</v>
      </c>
      <c r="BE2">
        <f>Housing!G8</f>
        <v>0</v>
      </c>
      <c r="BF2">
        <f>Housing!G11</f>
        <v>0</v>
      </c>
      <c r="BG2">
        <f>Housing!G12</f>
        <v>0</v>
      </c>
      <c r="BH2">
        <f>Housing!G13</f>
        <v>0</v>
      </c>
      <c r="BI2">
        <f>Housing!F16</f>
        <v>0</v>
      </c>
      <c r="BJ2">
        <f>Housing!F17</f>
        <v>0</v>
      </c>
      <c r="BK2">
        <f>Housing!F18</f>
        <v>0</v>
      </c>
      <c r="BL2">
        <f>Housing!G16</f>
        <v>0</v>
      </c>
      <c r="BM2">
        <f>Housing!G17</f>
        <v>0</v>
      </c>
      <c r="BN2">
        <f>Housing!G18</f>
        <v>0</v>
      </c>
      <c r="BO2">
        <f>Housing!H16</f>
        <v>0</v>
      </c>
      <c r="BP2">
        <f>Housing!H17</f>
        <v>0</v>
      </c>
      <c r="BQ2">
        <f>Housing!H18</f>
        <v>0</v>
      </c>
      <c r="BR2">
        <f>Housing!I16</f>
        <v>0</v>
      </c>
      <c r="BS2">
        <f>Housing!I17</f>
        <v>0</v>
      </c>
      <c r="BT2">
        <f>Housing!I18</f>
        <v>0</v>
      </c>
      <c r="BU2">
        <f>Housing!J16</f>
        <v>0</v>
      </c>
      <c r="BV2">
        <f>Housing!J17</f>
        <v>0</v>
      </c>
      <c r="BW2">
        <f>Housing!J18</f>
        <v>0</v>
      </c>
      <c r="BX2">
        <f>Housing!K16</f>
        <v>0</v>
      </c>
      <c r="BY2">
        <f>Housing!K17</f>
        <v>0</v>
      </c>
      <c r="BZ2">
        <f>Housing!K18</f>
        <v>0</v>
      </c>
      <c r="CA2">
        <f>Housing!F19</f>
        <v>0</v>
      </c>
      <c r="CB2">
        <f>Housing!G19</f>
        <v>0</v>
      </c>
      <c r="CC2" t="b">
        <f>'Checkbox Data'!C34</f>
        <v>0</v>
      </c>
      <c r="CD2">
        <f>Education!E9</f>
        <v>0</v>
      </c>
      <c r="CE2">
        <f>Education!G16</f>
        <v>0</v>
      </c>
      <c r="CF2">
        <f>Education!F19</f>
        <v>0</v>
      </c>
      <c r="CG2">
        <f>Education!G19</f>
        <v>0</v>
      </c>
      <c r="CH2">
        <f>Education!H19</f>
        <v>0</v>
      </c>
      <c r="CI2">
        <f>Education!F20</f>
        <v>0</v>
      </c>
      <c r="CJ2">
        <f>Education!G20</f>
        <v>0</v>
      </c>
      <c r="CK2">
        <f>Education!H20</f>
        <v>0</v>
      </c>
      <c r="CL2">
        <f>Education!F21</f>
        <v>0</v>
      </c>
      <c r="CM2">
        <f>Education!G21</f>
        <v>0</v>
      </c>
      <c r="CN2">
        <f>Education!H21</f>
        <v>0</v>
      </c>
      <c r="CO2">
        <f>Education!F22</f>
        <v>0</v>
      </c>
      <c r="CP2">
        <f>Education!G22</f>
        <v>0</v>
      </c>
      <c r="CQ2">
        <f>Education!H22</f>
        <v>0</v>
      </c>
      <c r="CR2">
        <f>Education!F23</f>
        <v>0</v>
      </c>
      <c r="CS2">
        <f>Education!G23</f>
        <v>0</v>
      </c>
      <c r="CT2">
        <f>Education!H23</f>
        <v>0</v>
      </c>
      <c r="CU2">
        <f>Education!F24</f>
        <v>0</v>
      </c>
      <c r="CV2">
        <f>Education!G24</f>
        <v>0</v>
      </c>
      <c r="CW2">
        <f>Education!H24</f>
        <v>0</v>
      </c>
      <c r="CX2" t="str">
        <f>Education!G26</f>
        <v>— select from list —</v>
      </c>
      <c r="CY2">
        <f>Education!E46</f>
        <v>0</v>
      </c>
      <c r="CZ2">
        <f>Education!E55</f>
        <v>0</v>
      </c>
      <c r="DA2">
        <f>Education!E75</f>
        <v>0</v>
      </c>
      <c r="DB2">
        <f>Education!E32</f>
        <v>0</v>
      </c>
      <c r="DC2">
        <f>Education!G28</f>
        <v>0</v>
      </c>
      <c r="DD2">
        <f>Education!G29</f>
        <v>0</v>
      </c>
      <c r="DE2" t="b">
        <f>'Checkbox Data'!C35</f>
        <v>0</v>
      </c>
      <c r="DF2">
        <f>'Health Outcomes'!G7</f>
        <v>0</v>
      </c>
      <c r="DG2" t="e">
        <f>'Health Outcomes'!#REF!</f>
        <v>#REF!</v>
      </c>
      <c r="DH2" s="41" t="e">
        <f>'Health Outcomes'!#REF!</f>
        <v>#REF!</v>
      </c>
      <c r="DI2" s="116" t="e">
        <f>'Health Outcomes'!#REF!</f>
        <v>#REF!</v>
      </c>
      <c r="DJ2" s="105">
        <f>'Health Outcomes'!G20</f>
        <v>0</v>
      </c>
      <c r="DK2" s="105">
        <f>'Health Outcomes'!G21</f>
        <v>0</v>
      </c>
      <c r="DL2" s="105">
        <f>'Health Outcomes'!G22</f>
        <v>0</v>
      </c>
      <c r="DM2" s="105">
        <f>'Health Outcomes'!G26</f>
        <v>0</v>
      </c>
      <c r="DN2" t="e">
        <f>'Health Outcomes'!#REF!</f>
        <v>#REF!</v>
      </c>
      <c r="DO2" t="e">
        <f>'Health Outcomes'!#REF!</f>
        <v>#REF!</v>
      </c>
      <c r="DP2" t="e">
        <f>'Health Outcomes'!#REF!</f>
        <v>#REF!</v>
      </c>
      <c r="DQ2" s="117" t="e">
        <f>'Health Outcomes'!#REF!</f>
        <v>#REF!</v>
      </c>
      <c r="DR2" s="115" t="e">
        <f>'Health Outcomes'!#REF!</f>
        <v>#REF!</v>
      </c>
      <c r="DS2" s="115" t="e">
        <f>'Health Outcomes'!#REF!</f>
        <v>#REF!</v>
      </c>
      <c r="DT2" s="30" t="e">
        <f>'Health Outcomes'!#REF!</f>
        <v>#REF!</v>
      </c>
      <c r="DU2" s="30" t="e">
        <f>'Health Outcomes'!#REF!</f>
        <v>#REF!</v>
      </c>
      <c r="DV2" s="30" t="e">
        <f>'Health Outcomes'!#REF!</f>
        <v>#REF!</v>
      </c>
      <c r="DW2" s="30" t="e">
        <f>'Health Outcomes'!#REF!</f>
        <v>#REF!</v>
      </c>
      <c r="DX2" s="30" t="e">
        <f>'Health Outcomes'!#REF!</f>
        <v>#REF!</v>
      </c>
      <c r="DY2" s="30" t="e">
        <f>'Health Outcomes'!#REF!</f>
        <v>#REF!</v>
      </c>
      <c r="DZ2" t="e">
        <f>'Health Outcomes'!#REF!</f>
        <v>#REF!</v>
      </c>
      <c r="EA2" t="e">
        <f>'Health Outcomes'!#REF!</f>
        <v>#REF!</v>
      </c>
      <c r="EB2" t="e">
        <f>'Health Outcomes'!#REF!</f>
        <v>#REF!</v>
      </c>
      <c r="EC2" t="e">
        <f>'Health Outcomes'!#REF!</f>
        <v>#REF!</v>
      </c>
      <c r="ED2" t="e">
        <f>'Health Outcomes'!#REF!</f>
        <v>#REF!</v>
      </c>
      <c r="EE2" t="e">
        <f>'Health Outcomes'!#REF!</f>
        <v>#REF!</v>
      </c>
      <c r="EF2" t="e">
        <f>'Health Outcomes'!#REF!</f>
        <v>#REF!</v>
      </c>
      <c r="EG2" t="e">
        <f>'Health Outcomes'!#REF!</f>
        <v>#REF!</v>
      </c>
      <c r="EH2" t="e">
        <f>'Health Outcomes'!#REF!</f>
        <v>#REF!</v>
      </c>
      <c r="EI2" t="e">
        <f>'Health Outcomes'!#REF!</f>
        <v>#REF!</v>
      </c>
      <c r="EJ2" t="e">
        <f>'Health Outcomes'!#REF!</f>
        <v>#REF!</v>
      </c>
      <c r="EK2" t="e">
        <f>'Health Outcomes'!#REF!</f>
        <v>#REF!</v>
      </c>
      <c r="EL2" t="e">
        <f>'Health Outcomes'!#REF!</f>
        <v>#REF!</v>
      </c>
      <c r="EM2" t="str">
        <f>'Health Outcomes'!H73</f>
        <v>— select from list —</v>
      </c>
      <c r="EN2" t="e">
        <f>'Environmental Outcomes'!#REF!</f>
        <v>#REF!</v>
      </c>
      <c r="EO2" t="e">
        <f>'Environmental Outcomes'!#REF!</f>
        <v>#REF!</v>
      </c>
      <c r="EP2" t="str">
        <f>'Environmental Outcomes'!G5</f>
        <v>— select from list —</v>
      </c>
      <c r="EQ2" t="str">
        <f>'Environmental Outcomes'!G6</f>
        <v>— select from list —</v>
      </c>
      <c r="ER2">
        <f>'Environmental Outcomes'!G7</f>
        <v>0</v>
      </c>
      <c r="ES2" s="42">
        <f>'Environmental Outcomes'!G10</f>
        <v>0</v>
      </c>
      <c r="ET2" s="43">
        <f>'Environmental Outcomes'!G11</f>
        <v>0</v>
      </c>
      <c r="EU2">
        <f>'Environmental Outcomes'!E14</f>
        <v>0</v>
      </c>
      <c r="EV2" s="42">
        <f>'Environmental Outcomes'!G21</f>
        <v>0</v>
      </c>
      <c r="EW2" s="44">
        <f>'Environmental Outcomes'!G22</f>
        <v>0</v>
      </c>
      <c r="EX2">
        <f>'Environmental Outcomes'!E25</f>
        <v>0</v>
      </c>
      <c r="EY2">
        <f>'Environmental Outcomes'!E33</f>
        <v>0</v>
      </c>
      <c r="EZ2" t="e">
        <f>#REF!</f>
        <v>#REF!</v>
      </c>
      <c r="FA2" t="e">
        <f>#REF!</f>
        <v>#REF!</v>
      </c>
      <c r="FB2">
        <f>'Community Goods &amp; Services'!E29</f>
        <v>0</v>
      </c>
      <c r="FC2">
        <f>Education!E37</f>
        <v>0</v>
      </c>
      <c r="FD2" t="e">
        <f>'Health Outcomes'!#REF!</f>
        <v>#REF!</v>
      </c>
    </row>
    <row r="3" spans="1:160" ht="14.85" customHeight="1" x14ac:dyDescent="0.3">
      <c r="AG3" s="122"/>
      <c r="AH3" s="122"/>
      <c r="AI3" s="123"/>
    </row>
    <row r="4" spans="1:160" ht="14.85" customHeight="1" x14ac:dyDescent="0.3">
      <c r="AG4" s="122"/>
      <c r="AH4" s="122"/>
      <c r="AI4" s="123"/>
      <c r="BF4" s="107"/>
      <c r="BG4" s="107"/>
      <c r="BH4" s="124"/>
    </row>
    <row r="5" spans="1:160" x14ac:dyDescent="0.3">
      <c r="AG5" s="122"/>
      <c r="AH5" s="122"/>
      <c r="AI5" s="123"/>
      <c r="BF5" s="107"/>
      <c r="BG5" s="107"/>
      <c r="BH5" s="125"/>
    </row>
    <row r="6" spans="1:160" x14ac:dyDescent="0.3">
      <c r="AG6" s="122"/>
      <c r="AH6" s="122"/>
      <c r="AI6" s="123"/>
    </row>
    <row r="7" spans="1:160" x14ac:dyDescent="0.3">
      <c r="AG7" s="122"/>
      <c r="AH7" s="122"/>
      <c r="AI7" s="12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20D0-0A4A-4879-8E35-E49E46C671CF}">
  <dimension ref="A1:S42"/>
  <sheetViews>
    <sheetView showGridLines="0" zoomScaleNormal="100" workbookViewId="0">
      <selection activeCell="P34" sqref="P34"/>
    </sheetView>
  </sheetViews>
  <sheetFormatPr defaultRowHeight="14.4" x14ac:dyDescent="0.3"/>
  <cols>
    <col min="1" max="1" width="4.5546875" customWidth="1"/>
    <col min="2" max="2" width="24" customWidth="1"/>
    <col min="3" max="3" width="5" customWidth="1"/>
    <col min="4" max="4" width="4.109375" customWidth="1"/>
    <col min="5" max="5" width="25.109375" customWidth="1"/>
    <col min="6" max="6" width="35.44140625" customWidth="1"/>
    <col min="7" max="11" width="12.33203125" customWidth="1"/>
    <col min="12" max="12" width="12.6640625" customWidth="1"/>
    <col min="13" max="13" width="13.88671875" customWidth="1"/>
    <col min="14" max="14" width="13.109375" customWidth="1"/>
    <col min="15" max="15" width="14.109375" customWidth="1"/>
    <col min="16" max="16" width="16.44140625" customWidth="1"/>
    <col min="19" max="19" width="21" customWidth="1"/>
  </cols>
  <sheetData>
    <row r="1" spans="1:19" ht="14.4" customHeight="1" x14ac:dyDescent="0.3">
      <c r="A1" s="506" t="s">
        <v>670</v>
      </c>
      <c r="B1" s="507"/>
      <c r="C1" s="507"/>
      <c r="D1" s="507"/>
      <c r="E1" s="507"/>
      <c r="F1" s="507"/>
      <c r="G1" s="507"/>
      <c r="H1" s="507"/>
      <c r="I1" s="507"/>
      <c r="J1" s="507"/>
      <c r="K1" s="507"/>
      <c r="L1" s="507"/>
      <c r="M1" s="507"/>
      <c r="N1" s="507"/>
      <c r="O1" s="507"/>
      <c r="P1" s="508"/>
    </row>
    <row r="2" spans="1:19" ht="21.75" customHeight="1" x14ac:dyDescent="0.3">
      <c r="A2" s="509"/>
      <c r="B2" s="405"/>
      <c r="C2" s="405"/>
      <c r="D2" s="405"/>
      <c r="E2" s="405"/>
      <c r="F2" s="405"/>
      <c r="G2" s="405"/>
      <c r="H2" s="405"/>
      <c r="I2" s="405"/>
      <c r="J2" s="405"/>
      <c r="K2" s="405"/>
      <c r="L2" s="405"/>
      <c r="M2" s="405"/>
      <c r="N2" s="405"/>
      <c r="O2" s="405"/>
      <c r="P2" s="510"/>
    </row>
    <row r="3" spans="1:19" ht="14.4" customHeight="1" x14ac:dyDescent="0.3">
      <c r="A3" s="509"/>
      <c r="B3" s="405"/>
      <c r="C3" s="405"/>
      <c r="D3" s="405"/>
      <c r="E3" s="405"/>
      <c r="F3" s="405"/>
      <c r="G3" s="405"/>
      <c r="H3" s="405"/>
      <c r="I3" s="405"/>
      <c r="J3" s="405"/>
      <c r="K3" s="405"/>
      <c r="L3" s="405"/>
      <c r="M3" s="405"/>
      <c r="N3" s="405"/>
      <c r="O3" s="405"/>
      <c r="P3" s="510"/>
    </row>
    <row r="4" spans="1:19" ht="15.15" customHeight="1" x14ac:dyDescent="0.3">
      <c r="A4" s="206"/>
      <c r="B4" s="9"/>
      <c r="C4" s="9"/>
      <c r="E4" s="3"/>
      <c r="F4" s="3"/>
      <c r="G4" s="3"/>
      <c r="H4" s="3"/>
      <c r="I4" s="3"/>
      <c r="J4" s="3"/>
      <c r="K4" s="3"/>
      <c r="L4" s="3"/>
      <c r="M4" s="3"/>
      <c r="N4" s="3"/>
      <c r="O4" s="3"/>
      <c r="P4" s="200"/>
      <c r="Q4" s="3"/>
      <c r="R4" s="3"/>
      <c r="S4" s="3"/>
    </row>
    <row r="5" spans="1:19" ht="15.15" customHeight="1" x14ac:dyDescent="0.3">
      <c r="A5" s="206"/>
      <c r="B5" s="9"/>
      <c r="C5" s="9"/>
      <c r="E5" s="3"/>
      <c r="F5" s="3"/>
      <c r="G5" s="3"/>
      <c r="H5" s="3"/>
      <c r="I5" s="3"/>
      <c r="J5" s="3"/>
      <c r="K5" s="3"/>
      <c r="L5" s="3"/>
      <c r="M5" s="3"/>
      <c r="N5" s="3"/>
      <c r="O5" s="3"/>
      <c r="P5" s="200"/>
      <c r="Q5" s="3"/>
      <c r="R5" s="3"/>
      <c r="S5" s="3"/>
    </row>
    <row r="6" spans="1:19" ht="15.15" customHeight="1" x14ac:dyDescent="0.3">
      <c r="A6" s="206"/>
      <c r="B6" s="9"/>
      <c r="C6" s="9"/>
      <c r="E6" s="539" t="s">
        <v>671</v>
      </c>
      <c r="F6" s="540"/>
      <c r="G6" s="74" t="s">
        <v>144</v>
      </c>
      <c r="H6" s="74" t="s">
        <v>145</v>
      </c>
      <c r="I6" s="74" t="s">
        <v>146</v>
      </c>
      <c r="J6" s="74" t="s">
        <v>147</v>
      </c>
      <c r="K6" s="74" t="s">
        <v>148</v>
      </c>
      <c r="L6" s="74" t="s">
        <v>149</v>
      </c>
      <c r="M6" s="74" t="s">
        <v>150</v>
      </c>
      <c r="N6" s="3"/>
      <c r="O6" s="3"/>
      <c r="P6" s="200"/>
      <c r="Q6" s="3"/>
      <c r="R6" s="3"/>
      <c r="S6" s="3"/>
    </row>
    <row r="7" spans="1:19" ht="15.15" customHeight="1" x14ac:dyDescent="0.3">
      <c r="A7" s="206"/>
      <c r="B7" s="9"/>
      <c r="C7" s="9"/>
      <c r="E7" s="539"/>
      <c r="F7" s="540"/>
      <c r="G7" s="282"/>
      <c r="H7" s="282"/>
      <c r="I7" s="282"/>
      <c r="J7" s="282"/>
      <c r="K7" s="282"/>
      <c r="L7" s="282"/>
      <c r="M7" s="282"/>
      <c r="N7" s="38"/>
      <c r="O7" s="38"/>
      <c r="P7" s="200"/>
      <c r="Q7" s="3"/>
      <c r="R7" s="3"/>
      <c r="S7" s="3"/>
    </row>
    <row r="8" spans="1:19" ht="15.15" customHeight="1" x14ac:dyDescent="0.3">
      <c r="A8" s="206"/>
      <c r="B8" s="9"/>
      <c r="C8" s="9"/>
      <c r="E8" s="21"/>
      <c r="F8" s="21"/>
      <c r="G8" s="128"/>
      <c r="H8" s="128"/>
      <c r="I8" s="128"/>
      <c r="J8" s="128"/>
      <c r="K8" s="128"/>
      <c r="L8" s="128"/>
      <c r="M8" s="128"/>
      <c r="N8" s="38"/>
      <c r="O8" s="38"/>
      <c r="P8" s="200"/>
      <c r="Q8" s="3"/>
      <c r="R8" s="3"/>
      <c r="S8" s="3"/>
    </row>
    <row r="9" spans="1:19" ht="15.15" customHeight="1" x14ac:dyDescent="0.3">
      <c r="A9" s="206"/>
      <c r="B9" s="9"/>
      <c r="C9" s="9"/>
      <c r="E9" s="357" t="s">
        <v>672</v>
      </c>
      <c r="F9" s="538"/>
      <c r="G9" s="541"/>
      <c r="H9" s="542"/>
      <c r="I9" s="542"/>
      <c r="J9" s="542"/>
      <c r="K9" s="542"/>
      <c r="L9" s="542"/>
      <c r="M9" s="542"/>
      <c r="N9" s="542"/>
      <c r="O9" s="543"/>
      <c r="P9" s="200"/>
      <c r="Q9" s="3"/>
      <c r="R9" s="3"/>
      <c r="S9" s="3"/>
    </row>
    <row r="10" spans="1:19" ht="15.15" customHeight="1" x14ac:dyDescent="0.3">
      <c r="A10" s="206"/>
      <c r="B10" s="9"/>
      <c r="C10" s="9"/>
      <c r="E10" s="357"/>
      <c r="F10" s="538"/>
      <c r="G10" s="544"/>
      <c r="H10" s="545"/>
      <c r="I10" s="545"/>
      <c r="J10" s="545"/>
      <c r="K10" s="545"/>
      <c r="L10" s="545"/>
      <c r="M10" s="545"/>
      <c r="N10" s="545"/>
      <c r="O10" s="546"/>
      <c r="P10" s="200"/>
      <c r="Q10" s="3"/>
      <c r="R10" s="3"/>
      <c r="S10" s="3"/>
    </row>
    <row r="11" spans="1:19" ht="15.15" customHeight="1" x14ac:dyDescent="0.3">
      <c r="A11" s="206"/>
      <c r="B11" s="9"/>
      <c r="C11" s="9"/>
      <c r="E11" s="39"/>
      <c r="F11" s="39"/>
      <c r="G11" s="39"/>
      <c r="H11" s="39"/>
      <c r="I11" s="39"/>
      <c r="J11" s="39"/>
      <c r="K11" s="39"/>
      <c r="L11" s="39"/>
      <c r="M11" s="39"/>
      <c r="N11" s="39"/>
      <c r="O11" s="129"/>
      <c r="P11" s="200"/>
      <c r="Q11" s="3"/>
      <c r="R11" s="3"/>
      <c r="S11" s="3"/>
    </row>
    <row r="12" spans="1:19" ht="27" customHeight="1" x14ac:dyDescent="0.3">
      <c r="A12" s="206"/>
      <c r="B12" s="9"/>
      <c r="C12" s="9"/>
      <c r="E12" s="513" t="s">
        <v>490</v>
      </c>
      <c r="F12" s="514"/>
      <c r="G12" s="182" t="s">
        <v>153</v>
      </c>
      <c r="H12" s="182" t="s">
        <v>154</v>
      </c>
      <c r="I12" s="182" t="s">
        <v>155</v>
      </c>
      <c r="J12" s="182" t="s">
        <v>156</v>
      </c>
      <c r="K12" s="182" t="s">
        <v>157</v>
      </c>
      <c r="L12" s="182" t="s">
        <v>158</v>
      </c>
      <c r="M12" s="182" t="s">
        <v>159</v>
      </c>
      <c r="N12" s="182" t="s">
        <v>160</v>
      </c>
      <c r="O12" s="192" t="s">
        <v>162</v>
      </c>
      <c r="P12" s="200"/>
      <c r="Q12" s="3"/>
      <c r="R12" s="3"/>
      <c r="S12" s="3"/>
    </row>
    <row r="13" spans="1:19" ht="15.6" customHeight="1" x14ac:dyDescent="0.3">
      <c r="A13" s="206"/>
      <c r="B13" s="9"/>
      <c r="C13" s="9"/>
      <c r="E13" s="531" t="s">
        <v>489</v>
      </c>
      <c r="F13" s="532"/>
      <c r="G13" s="532"/>
      <c r="H13" s="532"/>
      <c r="I13" s="532"/>
      <c r="J13" s="532"/>
      <c r="K13" s="532"/>
      <c r="L13" s="532"/>
      <c r="M13" s="532"/>
      <c r="N13" s="532"/>
      <c r="O13" s="533"/>
      <c r="P13" s="200"/>
      <c r="Q13" s="3"/>
      <c r="R13" s="3"/>
      <c r="S13" s="3"/>
    </row>
    <row r="14" spans="1:19" ht="15.15" customHeight="1" x14ac:dyDescent="0.3">
      <c r="A14" s="206"/>
      <c r="B14" s="9"/>
      <c r="C14" s="9"/>
      <c r="E14" s="475" t="s">
        <v>673</v>
      </c>
      <c r="F14" s="476"/>
      <c r="G14" s="248"/>
      <c r="H14" s="153"/>
      <c r="I14" s="153"/>
      <c r="J14" s="153"/>
      <c r="K14" s="153"/>
      <c r="L14" s="153"/>
      <c r="M14" s="153"/>
      <c r="N14" s="153"/>
      <c r="O14" s="243"/>
      <c r="P14" s="200"/>
      <c r="Q14" s="3"/>
      <c r="R14" s="3"/>
      <c r="S14" s="3"/>
    </row>
    <row r="15" spans="1:19" ht="15.15" customHeight="1" x14ac:dyDescent="0.3">
      <c r="A15" s="206"/>
      <c r="B15" s="9"/>
      <c r="C15" s="9"/>
      <c r="E15" s="517" t="s">
        <v>674</v>
      </c>
      <c r="F15" s="518"/>
      <c r="G15" s="249"/>
      <c r="H15" s="154"/>
      <c r="I15" s="154"/>
      <c r="J15" s="154"/>
      <c r="K15" s="154"/>
      <c r="L15" s="154"/>
      <c r="M15" s="154"/>
      <c r="N15" s="154"/>
      <c r="O15" s="244"/>
      <c r="P15" s="200"/>
      <c r="Q15" s="3"/>
      <c r="R15" s="3"/>
      <c r="S15" s="3"/>
    </row>
    <row r="16" spans="1:19" ht="15.15" customHeight="1" x14ac:dyDescent="0.3">
      <c r="A16" s="206"/>
      <c r="B16" s="9"/>
      <c r="C16" s="9"/>
      <c r="E16" s="519" t="s">
        <v>675</v>
      </c>
      <c r="F16" s="520"/>
      <c r="G16" s="248"/>
      <c r="H16" s="153"/>
      <c r="I16" s="153"/>
      <c r="J16" s="153"/>
      <c r="K16" s="153"/>
      <c r="L16" s="153"/>
      <c r="M16" s="153"/>
      <c r="N16" s="153"/>
      <c r="O16" s="243"/>
      <c r="P16" s="200"/>
      <c r="Q16" s="3"/>
      <c r="R16" s="3"/>
      <c r="S16" s="3"/>
    </row>
    <row r="17" spans="1:19" ht="17.399999999999999" customHeight="1" x14ac:dyDescent="0.3">
      <c r="A17" s="206"/>
      <c r="B17" s="11"/>
      <c r="C17" s="9"/>
      <c r="E17" s="521" t="s">
        <v>676</v>
      </c>
      <c r="F17" s="522"/>
      <c r="G17" s="158"/>
      <c r="H17" s="155"/>
      <c r="I17" s="155"/>
      <c r="J17" s="155"/>
      <c r="K17" s="155"/>
      <c r="L17" s="155"/>
      <c r="M17" s="155"/>
      <c r="N17" s="155"/>
      <c r="O17" s="246"/>
      <c r="P17" s="191"/>
      <c r="Q17" s="3"/>
      <c r="R17" s="3"/>
      <c r="S17" s="3"/>
    </row>
    <row r="18" spans="1:19" ht="16.2" customHeight="1" x14ac:dyDescent="0.3">
      <c r="A18" s="206"/>
      <c r="B18" s="11"/>
      <c r="C18" s="9"/>
      <c r="E18" s="534" t="s">
        <v>677</v>
      </c>
      <c r="F18" s="535"/>
      <c r="G18" s="264"/>
      <c r="H18" s="265"/>
      <c r="I18" s="265"/>
      <c r="J18" s="265"/>
      <c r="K18" s="265"/>
      <c r="L18" s="265"/>
      <c r="M18" s="265"/>
      <c r="N18" s="265"/>
      <c r="O18" s="266"/>
      <c r="P18" s="191"/>
      <c r="Q18" s="3"/>
      <c r="R18" s="3"/>
      <c r="S18" s="3"/>
    </row>
    <row r="19" spans="1:19" x14ac:dyDescent="0.3">
      <c r="A19" s="206"/>
      <c r="B19" s="9"/>
      <c r="C19" s="9"/>
      <c r="E19" s="528" t="s">
        <v>678</v>
      </c>
      <c r="F19" s="529"/>
      <c r="G19" s="529"/>
      <c r="H19" s="529"/>
      <c r="I19" s="529"/>
      <c r="J19" s="529"/>
      <c r="K19" s="529"/>
      <c r="L19" s="529"/>
      <c r="M19" s="529"/>
      <c r="N19" s="529"/>
      <c r="O19" s="530"/>
      <c r="P19" s="191"/>
      <c r="Q19" s="3"/>
      <c r="R19" s="3"/>
      <c r="S19" s="3"/>
    </row>
    <row r="20" spans="1:19" x14ac:dyDescent="0.3">
      <c r="A20" s="206"/>
      <c r="B20" s="9"/>
      <c r="C20" s="9"/>
      <c r="E20" s="477" t="s">
        <v>679</v>
      </c>
      <c r="F20" s="478"/>
      <c r="G20" s="248"/>
      <c r="H20" s="153"/>
      <c r="I20" s="153"/>
      <c r="J20" s="153"/>
      <c r="K20" s="153"/>
      <c r="L20" s="153"/>
      <c r="M20" s="153"/>
      <c r="N20" s="153"/>
      <c r="O20" s="243"/>
      <c r="P20" s="191"/>
      <c r="Q20" s="3"/>
      <c r="R20" s="3"/>
      <c r="S20" s="3"/>
    </row>
    <row r="21" spans="1:19" x14ac:dyDescent="0.3">
      <c r="A21" s="206"/>
      <c r="B21" s="9"/>
      <c r="C21" s="9"/>
      <c r="E21" s="515" t="s">
        <v>680</v>
      </c>
      <c r="F21" s="516"/>
      <c r="G21" s="248"/>
      <c r="H21" s="153"/>
      <c r="I21" s="153"/>
      <c r="J21" s="153"/>
      <c r="K21" s="153"/>
      <c r="L21" s="153"/>
      <c r="M21" s="153"/>
      <c r="N21" s="153"/>
      <c r="O21" s="335"/>
      <c r="P21" s="191"/>
      <c r="Q21" s="3"/>
      <c r="R21" s="3"/>
      <c r="S21" s="3"/>
    </row>
    <row r="22" spans="1:19" ht="16.2" customHeight="1" x14ac:dyDescent="0.3">
      <c r="A22" s="206"/>
      <c r="B22" s="9"/>
      <c r="C22" s="9"/>
      <c r="E22" s="536" t="s">
        <v>681</v>
      </c>
      <c r="F22" s="537"/>
      <c r="G22" s="248"/>
      <c r="H22" s="153"/>
      <c r="I22" s="153"/>
      <c r="J22" s="153"/>
      <c r="K22" s="153"/>
      <c r="L22" s="153"/>
      <c r="M22" s="153"/>
      <c r="N22" s="153"/>
      <c r="O22" s="243"/>
      <c r="P22" s="191"/>
      <c r="Q22" s="3"/>
      <c r="R22" s="3"/>
      <c r="S22" s="3"/>
    </row>
    <row r="23" spans="1:19" ht="16.2" customHeight="1" x14ac:dyDescent="0.3">
      <c r="A23" s="206"/>
      <c r="B23" s="9"/>
      <c r="C23" s="9"/>
      <c r="E23" s="523" t="s">
        <v>682</v>
      </c>
      <c r="F23" s="524"/>
      <c r="G23" s="248"/>
      <c r="H23" s="153"/>
      <c r="I23" s="153"/>
      <c r="J23" s="153"/>
      <c r="K23" s="153"/>
      <c r="L23" s="153"/>
      <c r="M23" s="153"/>
      <c r="N23" s="153"/>
      <c r="O23" s="335"/>
      <c r="P23" s="191"/>
      <c r="Q23" s="3"/>
      <c r="R23" s="3"/>
      <c r="S23" s="3"/>
    </row>
    <row r="24" spans="1:19" ht="16.2" customHeight="1" x14ac:dyDescent="0.3">
      <c r="A24" s="206"/>
      <c r="B24" s="9"/>
      <c r="C24" s="9"/>
      <c r="E24" s="547" t="s">
        <v>683</v>
      </c>
      <c r="F24" s="548"/>
      <c r="G24" s="248"/>
      <c r="H24" s="153"/>
      <c r="I24" s="153"/>
      <c r="J24" s="153"/>
      <c r="K24" s="153"/>
      <c r="L24" s="153"/>
      <c r="M24" s="153"/>
      <c r="N24" s="153"/>
      <c r="O24" s="243"/>
      <c r="P24" s="191"/>
      <c r="Q24" s="3"/>
      <c r="R24" s="3"/>
      <c r="S24" s="3"/>
    </row>
    <row r="25" spans="1:19" ht="16.2" customHeight="1" x14ac:dyDescent="0.3">
      <c r="A25" s="206"/>
      <c r="B25" s="9"/>
      <c r="C25" s="9"/>
      <c r="E25" s="523" t="s">
        <v>684</v>
      </c>
      <c r="F25" s="524"/>
      <c r="G25" s="248"/>
      <c r="H25" s="153"/>
      <c r="I25" s="153"/>
      <c r="J25" s="153"/>
      <c r="K25" s="153"/>
      <c r="L25" s="153"/>
      <c r="M25" s="153"/>
      <c r="N25" s="153"/>
      <c r="O25" s="335"/>
      <c r="P25" s="191"/>
      <c r="Q25" s="3"/>
      <c r="R25" s="3"/>
      <c r="S25" s="3"/>
    </row>
    <row r="26" spans="1:19" ht="16.2" customHeight="1" x14ac:dyDescent="0.3">
      <c r="A26" s="206"/>
      <c r="B26" s="9"/>
      <c r="C26" s="9"/>
      <c r="E26" s="525" t="s">
        <v>175</v>
      </c>
      <c r="F26" s="549"/>
      <c r="G26" s="549"/>
      <c r="H26" s="549"/>
      <c r="I26" s="549"/>
      <c r="J26" s="549"/>
      <c r="K26" s="549"/>
      <c r="L26" s="549"/>
      <c r="M26" s="549"/>
      <c r="N26" s="549"/>
      <c r="O26" s="550"/>
      <c r="P26" s="191"/>
      <c r="Q26" s="3"/>
      <c r="R26" s="3"/>
      <c r="S26" s="3"/>
    </row>
    <row r="27" spans="1:19" ht="16.2" customHeight="1" x14ac:dyDescent="0.3">
      <c r="A27" s="206"/>
      <c r="B27" s="9"/>
      <c r="C27" s="9"/>
      <c r="E27" s="477" t="s">
        <v>685</v>
      </c>
      <c r="F27" s="478"/>
      <c r="G27" s="248"/>
      <c r="H27" s="153"/>
      <c r="I27" s="153"/>
      <c r="J27" s="153"/>
      <c r="K27" s="153"/>
      <c r="L27" s="153"/>
      <c r="M27" s="153"/>
      <c r="N27" s="153"/>
      <c r="O27" s="243"/>
      <c r="P27" s="191"/>
      <c r="Q27" s="3"/>
      <c r="R27" s="3"/>
      <c r="S27" s="3"/>
    </row>
    <row r="28" spans="1:19" ht="17.399999999999999" customHeight="1" x14ac:dyDescent="0.3">
      <c r="A28" s="206"/>
      <c r="B28" s="9"/>
      <c r="C28" s="9"/>
      <c r="E28" s="515" t="s">
        <v>686</v>
      </c>
      <c r="F28" s="516"/>
      <c r="G28" s="248"/>
      <c r="H28" s="153"/>
      <c r="I28" s="153"/>
      <c r="J28" s="153"/>
      <c r="K28" s="153"/>
      <c r="L28" s="153"/>
      <c r="M28" s="153"/>
      <c r="N28" s="153"/>
      <c r="O28" s="335"/>
      <c r="P28" s="191"/>
      <c r="Q28" s="3"/>
      <c r="R28" s="3"/>
      <c r="S28" s="3"/>
    </row>
    <row r="29" spans="1:19" ht="17.399999999999999" customHeight="1" x14ac:dyDescent="0.3">
      <c r="A29" s="206"/>
      <c r="B29" s="9"/>
      <c r="C29" s="9"/>
      <c r="E29" s="536" t="s">
        <v>687</v>
      </c>
      <c r="F29" s="537"/>
      <c r="G29" s="248"/>
      <c r="H29" s="153"/>
      <c r="I29" s="153"/>
      <c r="J29" s="153"/>
      <c r="K29" s="153"/>
      <c r="L29" s="153"/>
      <c r="M29" s="153"/>
      <c r="N29" s="153"/>
      <c r="O29" s="243"/>
      <c r="P29" s="191"/>
      <c r="Q29" s="3"/>
      <c r="R29" s="3"/>
      <c r="S29" s="3"/>
    </row>
    <row r="30" spans="1:19" ht="17.399999999999999" customHeight="1" x14ac:dyDescent="0.3">
      <c r="A30" s="206"/>
      <c r="B30" s="9"/>
      <c r="C30" s="9"/>
      <c r="E30" s="523" t="s">
        <v>688</v>
      </c>
      <c r="F30" s="524"/>
      <c r="G30" s="248"/>
      <c r="H30" s="153"/>
      <c r="I30" s="153"/>
      <c r="J30" s="153"/>
      <c r="K30" s="153"/>
      <c r="L30" s="153"/>
      <c r="M30" s="153"/>
      <c r="N30" s="153"/>
      <c r="O30" s="335"/>
      <c r="P30" s="191"/>
      <c r="Q30" s="3"/>
      <c r="R30" s="3"/>
      <c r="S30" s="3"/>
    </row>
    <row r="31" spans="1:19" ht="17.399999999999999" customHeight="1" x14ac:dyDescent="0.3">
      <c r="A31" s="206"/>
      <c r="B31" s="9"/>
      <c r="C31" s="9"/>
      <c r="E31" s="536" t="s">
        <v>689</v>
      </c>
      <c r="F31" s="537"/>
      <c r="G31" s="248"/>
      <c r="H31" s="153"/>
      <c r="I31" s="153"/>
      <c r="J31" s="153"/>
      <c r="K31" s="153"/>
      <c r="L31" s="153"/>
      <c r="M31" s="153"/>
      <c r="N31" s="153"/>
      <c r="O31" s="243"/>
      <c r="P31" s="191"/>
      <c r="Q31" s="3"/>
      <c r="R31" s="3"/>
      <c r="S31" s="3"/>
    </row>
    <row r="32" spans="1:19" ht="17.399999999999999" customHeight="1" x14ac:dyDescent="0.3">
      <c r="A32" s="206"/>
      <c r="B32" s="9"/>
      <c r="C32" s="9"/>
      <c r="E32" s="523" t="s">
        <v>690</v>
      </c>
      <c r="F32" s="524"/>
      <c r="G32" s="248"/>
      <c r="H32" s="153"/>
      <c r="I32" s="153"/>
      <c r="J32" s="153"/>
      <c r="K32" s="153"/>
      <c r="L32" s="153"/>
      <c r="M32" s="153"/>
      <c r="N32" s="153"/>
      <c r="O32" s="335"/>
      <c r="P32" s="191"/>
      <c r="Q32" s="3"/>
      <c r="R32" s="3"/>
      <c r="S32" s="3"/>
    </row>
    <row r="33" spans="1:19" x14ac:dyDescent="0.3">
      <c r="A33" s="206"/>
      <c r="B33" s="9"/>
      <c r="C33" s="9"/>
      <c r="E33" s="525" t="s">
        <v>691</v>
      </c>
      <c r="F33" s="526"/>
      <c r="G33" s="526"/>
      <c r="H33" s="526"/>
      <c r="I33" s="526"/>
      <c r="J33" s="526"/>
      <c r="K33" s="526"/>
      <c r="L33" s="526"/>
      <c r="M33" s="526"/>
      <c r="N33" s="526"/>
      <c r="O33" s="527"/>
      <c r="P33" s="191"/>
      <c r="Q33" s="3"/>
      <c r="R33" s="3"/>
      <c r="S33" s="3"/>
    </row>
    <row r="34" spans="1:19" ht="15" customHeight="1" x14ac:dyDescent="0.3">
      <c r="A34" s="206"/>
      <c r="B34" s="9"/>
      <c r="C34" s="9"/>
      <c r="E34" s="477" t="s">
        <v>692</v>
      </c>
      <c r="F34" s="478"/>
      <c r="G34" s="248"/>
      <c r="H34" s="153"/>
      <c r="I34" s="153"/>
      <c r="J34" s="153"/>
      <c r="K34" s="153"/>
      <c r="L34" s="153"/>
      <c r="M34" s="153"/>
      <c r="N34" s="153"/>
      <c r="O34" s="243"/>
      <c r="P34" s="207"/>
      <c r="Q34" s="3"/>
      <c r="R34" s="3"/>
    </row>
    <row r="35" spans="1:19" ht="15" customHeight="1" x14ac:dyDescent="0.3">
      <c r="A35" s="206"/>
      <c r="B35" s="9"/>
      <c r="C35" s="9"/>
      <c r="E35" s="515" t="s">
        <v>693</v>
      </c>
      <c r="F35" s="516"/>
      <c r="G35" s="248"/>
      <c r="H35" s="153"/>
      <c r="I35" s="153"/>
      <c r="J35" s="153"/>
      <c r="K35" s="153"/>
      <c r="L35" s="153"/>
      <c r="M35" s="153"/>
      <c r="N35" s="153"/>
      <c r="O35" s="335"/>
      <c r="P35" s="207"/>
      <c r="Q35" s="3"/>
      <c r="R35" s="3"/>
    </row>
    <row r="36" spans="1:19" ht="15" customHeight="1" x14ac:dyDescent="0.3">
      <c r="A36" s="206"/>
      <c r="B36" s="9"/>
      <c r="C36" s="9"/>
      <c r="E36" s="536" t="s">
        <v>694</v>
      </c>
      <c r="F36" s="537"/>
      <c r="G36" s="248"/>
      <c r="H36" s="153"/>
      <c r="I36" s="153"/>
      <c r="J36" s="153"/>
      <c r="K36" s="153"/>
      <c r="L36" s="153"/>
      <c r="M36" s="153"/>
      <c r="N36" s="153"/>
      <c r="O36" s="243"/>
      <c r="P36" s="207"/>
      <c r="Q36" s="3"/>
      <c r="R36" s="3"/>
    </row>
    <row r="37" spans="1:19" ht="15" customHeight="1" x14ac:dyDescent="0.3">
      <c r="A37" s="206"/>
      <c r="B37" s="9"/>
      <c r="C37" s="9"/>
      <c r="E37" s="523" t="s">
        <v>695</v>
      </c>
      <c r="F37" s="524"/>
      <c r="G37" s="248"/>
      <c r="H37" s="153"/>
      <c r="I37" s="153"/>
      <c r="J37" s="153"/>
      <c r="K37" s="153"/>
      <c r="L37" s="153"/>
      <c r="M37" s="153"/>
      <c r="N37" s="153"/>
      <c r="O37" s="335"/>
      <c r="P37" s="207"/>
      <c r="Q37" s="3"/>
      <c r="R37" s="3"/>
    </row>
    <row r="38" spans="1:19" ht="15" customHeight="1" x14ac:dyDescent="0.3">
      <c r="A38" s="206"/>
      <c r="B38" s="9"/>
      <c r="C38" s="9"/>
      <c r="E38" s="477" t="s">
        <v>696</v>
      </c>
      <c r="F38" s="478"/>
      <c r="G38" s="248"/>
      <c r="H38" s="153"/>
      <c r="I38" s="153"/>
      <c r="J38" s="153"/>
      <c r="K38" s="153"/>
      <c r="L38" s="153"/>
      <c r="M38" s="153"/>
      <c r="N38" s="153"/>
      <c r="O38" s="335"/>
      <c r="P38" s="207"/>
      <c r="Q38" s="3"/>
      <c r="R38" s="3"/>
    </row>
    <row r="39" spans="1:19" x14ac:dyDescent="0.3">
      <c r="A39" s="206"/>
      <c r="B39" s="9"/>
      <c r="C39" s="9"/>
      <c r="E39" s="515" t="s">
        <v>697</v>
      </c>
      <c r="F39" s="516"/>
      <c r="G39" s="248"/>
      <c r="H39" s="153"/>
      <c r="I39" s="153"/>
      <c r="J39" s="153"/>
      <c r="K39" s="153"/>
      <c r="L39" s="153"/>
      <c r="M39" s="153"/>
      <c r="N39" s="153"/>
      <c r="O39" s="335"/>
      <c r="P39" s="203"/>
    </row>
    <row r="40" spans="1:19" x14ac:dyDescent="0.3">
      <c r="A40" s="206"/>
      <c r="B40" s="9"/>
      <c r="C40" s="9"/>
      <c r="E40" s="210"/>
      <c r="F40" s="210"/>
      <c r="G40" s="210"/>
      <c r="H40" s="210"/>
      <c r="I40" s="210"/>
      <c r="J40" s="210"/>
      <c r="K40" s="210"/>
      <c r="L40" s="210"/>
      <c r="M40" s="210"/>
      <c r="N40" s="210"/>
      <c r="O40" s="210"/>
      <c r="P40" s="203"/>
    </row>
    <row r="41" spans="1:19" x14ac:dyDescent="0.3">
      <c r="A41" s="206"/>
      <c r="B41" s="9"/>
      <c r="C41" s="9"/>
      <c r="E41" s="367"/>
      <c r="F41" s="367"/>
      <c r="G41" s="367"/>
      <c r="H41" s="367"/>
      <c r="I41" s="367"/>
      <c r="J41" s="367"/>
      <c r="K41" s="367"/>
      <c r="L41" s="367"/>
      <c r="M41" s="367"/>
      <c r="N41" s="367"/>
      <c r="O41" s="129"/>
      <c r="P41" s="203"/>
    </row>
    <row r="42" spans="1:19" x14ac:dyDescent="0.3">
      <c r="A42" s="208"/>
      <c r="B42" s="209"/>
      <c r="C42" s="209"/>
      <c r="D42" s="23"/>
      <c r="E42" s="23"/>
      <c r="F42" s="23"/>
      <c r="G42" s="23"/>
      <c r="H42" s="23"/>
      <c r="I42" s="23"/>
      <c r="J42" s="23"/>
      <c r="K42" s="23"/>
      <c r="L42" s="23"/>
      <c r="M42" s="23"/>
      <c r="N42" s="23"/>
      <c r="O42" s="23"/>
      <c r="P42" s="195"/>
    </row>
  </sheetData>
  <mergeCells count="33">
    <mergeCell ref="E38:F38"/>
    <mergeCell ref="E36:F36"/>
    <mergeCell ref="E37:F37"/>
    <mergeCell ref="E28:F28"/>
    <mergeCell ref="E23:F23"/>
    <mergeCell ref="E24:F24"/>
    <mergeCell ref="E25:F25"/>
    <mergeCell ref="E27:F27"/>
    <mergeCell ref="E26:O26"/>
    <mergeCell ref="E29:F29"/>
    <mergeCell ref="E30:F30"/>
    <mergeCell ref="E31:F31"/>
    <mergeCell ref="E9:F10"/>
    <mergeCell ref="E6:F7"/>
    <mergeCell ref="G9:O10"/>
    <mergeCell ref="E35:F35"/>
    <mergeCell ref="E34:F34"/>
    <mergeCell ref="E41:N41"/>
    <mergeCell ref="E39:F39"/>
    <mergeCell ref="A1:P3"/>
    <mergeCell ref="E12:F12"/>
    <mergeCell ref="E15:F15"/>
    <mergeCell ref="E16:F16"/>
    <mergeCell ref="E17:F17"/>
    <mergeCell ref="E14:F14"/>
    <mergeCell ref="E32:F32"/>
    <mergeCell ref="E33:O33"/>
    <mergeCell ref="E19:O19"/>
    <mergeCell ref="E13:O13"/>
    <mergeCell ref="E18:F18"/>
    <mergeCell ref="E22:F22"/>
    <mergeCell ref="E20:F20"/>
    <mergeCell ref="E21:F21"/>
  </mergeCells>
  <conditionalFormatting sqref="N7:O8">
    <cfRule type="containsText" dxfId="4" priority="3" operator="containsText" text="select from list">
      <formula>NOT(ISERROR(SEARCH("select from list",N7)))</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4A1BD-BA04-4A4D-84E4-2A68A8CF7258}">
  <sheetPr codeName="Sheet14"/>
  <dimension ref="A1:K40"/>
  <sheetViews>
    <sheetView showGridLines="0" workbookViewId="0">
      <selection activeCell="B47" sqref="B47"/>
    </sheetView>
  </sheetViews>
  <sheetFormatPr defaultRowHeight="14.4" x14ac:dyDescent="0.3"/>
  <cols>
    <col min="1" max="1" width="4.5546875" customWidth="1"/>
    <col min="2" max="2" width="24" customWidth="1"/>
    <col min="3" max="3" width="5" customWidth="1"/>
    <col min="4" max="4" width="4.109375" customWidth="1"/>
    <col min="5" max="5" width="27.33203125" customWidth="1"/>
    <col min="6" max="6" width="36.109375" customWidth="1"/>
    <col min="7" max="7" width="19.5546875" customWidth="1"/>
    <col min="8" max="8" width="9.33203125" customWidth="1"/>
    <col min="11" max="11" width="21" customWidth="1"/>
  </cols>
  <sheetData>
    <row r="1" spans="1:11" x14ac:dyDescent="0.3">
      <c r="A1" s="420" t="s">
        <v>698</v>
      </c>
      <c r="B1" s="421"/>
      <c r="C1" s="421"/>
      <c r="D1" s="421"/>
      <c r="E1" s="421"/>
      <c r="F1" s="421"/>
      <c r="G1" s="421"/>
      <c r="H1" s="422"/>
    </row>
    <row r="2" spans="1:11" ht="21.75" customHeight="1" x14ac:dyDescent="0.3">
      <c r="A2" s="423"/>
      <c r="B2" s="405"/>
      <c r="C2" s="405"/>
      <c r="D2" s="405"/>
      <c r="E2" s="405"/>
      <c r="F2" s="405"/>
      <c r="G2" s="405"/>
      <c r="H2" s="424"/>
    </row>
    <row r="3" spans="1:11" x14ac:dyDescent="0.3">
      <c r="A3" s="425"/>
      <c r="B3" s="426"/>
      <c r="C3" s="426"/>
      <c r="D3" s="426"/>
      <c r="E3" s="426"/>
      <c r="F3" s="426"/>
      <c r="G3" s="426"/>
      <c r="H3" s="427"/>
    </row>
    <row r="4" spans="1:11" ht="15.15" customHeight="1" x14ac:dyDescent="0.3">
      <c r="A4" s="237"/>
      <c r="B4" s="216"/>
      <c r="C4" s="216"/>
      <c r="E4" s="3"/>
      <c r="F4" s="3"/>
      <c r="G4" s="3"/>
      <c r="H4" s="229"/>
      <c r="I4" s="3"/>
      <c r="J4" s="3"/>
      <c r="K4" s="3"/>
    </row>
    <row r="5" spans="1:11" ht="15.15" customHeight="1" x14ac:dyDescent="0.3">
      <c r="A5" s="237"/>
      <c r="B5" s="216"/>
      <c r="C5" s="216"/>
      <c r="E5" s="21" t="s">
        <v>655</v>
      </c>
      <c r="F5" s="3"/>
      <c r="G5" s="302" t="s">
        <v>50</v>
      </c>
      <c r="H5" s="229"/>
      <c r="I5" s="3"/>
      <c r="J5" s="3"/>
      <c r="K5" s="3"/>
    </row>
    <row r="6" spans="1:11" ht="15.15" customHeight="1" x14ac:dyDescent="0.3">
      <c r="A6" s="237"/>
      <c r="B6" s="216"/>
      <c r="C6" s="216"/>
      <c r="E6" s="21" t="s">
        <v>656</v>
      </c>
      <c r="F6" s="3"/>
      <c r="G6" s="292" t="s">
        <v>50</v>
      </c>
      <c r="H6" s="229"/>
      <c r="I6" s="3"/>
      <c r="J6" s="3"/>
      <c r="K6" s="3"/>
    </row>
    <row r="7" spans="1:11" ht="15.15" customHeight="1" x14ac:dyDescent="0.3">
      <c r="A7" s="237"/>
      <c r="B7" s="216"/>
      <c r="C7" s="216"/>
      <c r="E7" s="6" t="s">
        <v>657</v>
      </c>
      <c r="F7" s="3"/>
      <c r="G7" s="282"/>
      <c r="H7" s="229"/>
      <c r="I7" s="3"/>
      <c r="J7" s="3"/>
      <c r="K7" s="3"/>
    </row>
    <row r="8" spans="1:11" ht="15.15" customHeight="1" x14ac:dyDescent="0.3">
      <c r="A8" s="237"/>
      <c r="B8" s="216"/>
      <c r="C8" s="216"/>
      <c r="E8" s="3"/>
      <c r="F8" s="3"/>
      <c r="G8" s="3"/>
      <c r="H8" s="229"/>
      <c r="I8" s="3"/>
      <c r="J8" s="3"/>
      <c r="K8" s="3"/>
    </row>
    <row r="9" spans="1:11" x14ac:dyDescent="0.3">
      <c r="A9" s="237"/>
      <c r="B9" s="220"/>
      <c r="C9" s="216"/>
      <c r="E9" s="28" t="s">
        <v>699</v>
      </c>
      <c r="F9" s="28"/>
      <c r="G9" s="24"/>
      <c r="H9" s="230"/>
      <c r="I9" s="3"/>
      <c r="J9" s="3"/>
      <c r="K9" s="3"/>
    </row>
    <row r="10" spans="1:11" x14ac:dyDescent="0.3">
      <c r="A10" s="237"/>
      <c r="B10" s="216"/>
      <c r="C10" s="216"/>
      <c r="E10" s="562" t="s">
        <v>658</v>
      </c>
      <c r="F10" s="563"/>
      <c r="G10" s="303"/>
      <c r="H10" s="230"/>
      <c r="I10" s="3"/>
      <c r="J10" s="3"/>
      <c r="K10" s="3"/>
    </row>
    <row r="11" spans="1:11" x14ac:dyDescent="0.3">
      <c r="A11" s="237"/>
      <c r="B11" s="216"/>
      <c r="C11" s="216"/>
      <c r="E11" s="562" t="s">
        <v>659</v>
      </c>
      <c r="F11" s="563"/>
      <c r="G11" s="304"/>
      <c r="H11" s="230"/>
      <c r="I11" s="3"/>
      <c r="J11" s="3"/>
      <c r="K11" s="3"/>
    </row>
    <row r="12" spans="1:11" x14ac:dyDescent="0.3">
      <c r="A12" s="237"/>
      <c r="B12" s="216"/>
      <c r="C12" s="216"/>
      <c r="E12" s="24"/>
      <c r="F12" s="24"/>
      <c r="G12" s="24"/>
      <c r="H12" s="230"/>
      <c r="I12" s="3"/>
      <c r="J12" s="3"/>
      <c r="K12" s="3"/>
    </row>
    <row r="13" spans="1:11" ht="15" customHeight="1" x14ac:dyDescent="0.3">
      <c r="A13" s="237"/>
      <c r="B13" s="216"/>
      <c r="C13" s="216"/>
      <c r="E13" s="438" t="s">
        <v>700</v>
      </c>
      <c r="F13" s="438"/>
      <c r="G13" s="438"/>
      <c r="H13" s="231"/>
      <c r="I13" s="3"/>
      <c r="J13" s="3"/>
      <c r="K13" s="3"/>
    </row>
    <row r="14" spans="1:11" x14ac:dyDescent="0.3">
      <c r="A14" s="237"/>
      <c r="B14" s="216"/>
      <c r="C14" s="216"/>
      <c r="E14" s="555"/>
      <c r="F14" s="555"/>
      <c r="G14" s="555"/>
      <c r="H14" s="232"/>
    </row>
    <row r="15" spans="1:11" x14ac:dyDescent="0.3">
      <c r="A15" s="237"/>
      <c r="B15" s="216"/>
      <c r="C15" s="216"/>
      <c r="E15" s="555"/>
      <c r="F15" s="555"/>
      <c r="G15" s="555"/>
      <c r="H15" s="232"/>
    </row>
    <row r="16" spans="1:11" x14ac:dyDescent="0.3">
      <c r="A16" s="237"/>
      <c r="B16" s="216"/>
      <c r="C16" s="216"/>
      <c r="E16" s="555"/>
      <c r="F16" s="555"/>
      <c r="G16" s="555"/>
      <c r="H16" s="232"/>
    </row>
    <row r="17" spans="1:8" ht="57" customHeight="1" x14ac:dyDescent="0.3">
      <c r="A17" s="237"/>
      <c r="B17" s="216"/>
      <c r="C17" s="216"/>
      <c r="E17" s="555"/>
      <c r="F17" s="555"/>
      <c r="G17" s="555"/>
      <c r="H17" s="233"/>
    </row>
    <row r="18" spans="1:8" x14ac:dyDescent="0.3">
      <c r="A18" s="237"/>
      <c r="B18" s="216"/>
      <c r="C18" s="216"/>
      <c r="E18" s="555"/>
      <c r="F18" s="555"/>
      <c r="G18" s="555"/>
      <c r="H18" s="232"/>
    </row>
    <row r="19" spans="1:8" x14ac:dyDescent="0.3">
      <c r="A19" s="237"/>
      <c r="B19" s="216"/>
      <c r="C19" s="216"/>
      <c r="E19" s="24"/>
      <c r="F19" s="24"/>
      <c r="G19" s="24"/>
      <c r="H19" s="230"/>
    </row>
    <row r="20" spans="1:8" x14ac:dyDescent="0.3">
      <c r="A20" s="237"/>
      <c r="B20" s="216"/>
      <c r="C20" s="216"/>
      <c r="E20" s="28" t="s">
        <v>701</v>
      </c>
      <c r="F20" s="28"/>
      <c r="G20" s="24"/>
      <c r="H20" s="230"/>
    </row>
    <row r="21" spans="1:8" x14ac:dyDescent="0.3">
      <c r="A21" s="237"/>
      <c r="B21" s="216"/>
      <c r="C21" s="216"/>
      <c r="E21" s="562" t="s">
        <v>661</v>
      </c>
      <c r="F21" s="563"/>
      <c r="G21" s="303"/>
      <c r="H21" s="230"/>
    </row>
    <row r="22" spans="1:8" x14ac:dyDescent="0.3">
      <c r="A22" s="237"/>
      <c r="B22" s="216"/>
      <c r="C22" s="216"/>
      <c r="E22" s="562" t="s">
        <v>662</v>
      </c>
      <c r="F22" s="563"/>
      <c r="G22" s="305"/>
      <c r="H22" s="230"/>
    </row>
    <row r="23" spans="1:8" x14ac:dyDescent="0.3">
      <c r="A23" s="237"/>
      <c r="B23" s="216"/>
      <c r="C23" s="216"/>
      <c r="E23" s="24"/>
      <c r="F23" s="24"/>
      <c r="G23" s="24"/>
      <c r="H23" s="230"/>
    </row>
    <row r="24" spans="1:8" ht="15" customHeight="1" x14ac:dyDescent="0.3">
      <c r="A24" s="237"/>
      <c r="B24" s="216"/>
      <c r="C24" s="216"/>
      <c r="E24" s="438" t="s">
        <v>700</v>
      </c>
      <c r="F24" s="438"/>
      <c r="G24" s="438"/>
      <c r="H24" s="231"/>
    </row>
    <row r="25" spans="1:8" x14ac:dyDescent="0.3">
      <c r="A25" s="237"/>
      <c r="B25" s="216"/>
      <c r="C25" s="216"/>
      <c r="E25" s="555"/>
      <c r="F25" s="555"/>
      <c r="G25" s="555"/>
      <c r="H25" s="232"/>
    </row>
    <row r="26" spans="1:8" x14ac:dyDescent="0.3">
      <c r="A26" s="237"/>
      <c r="B26" s="216"/>
      <c r="C26" s="216"/>
      <c r="E26" s="555"/>
      <c r="F26" s="555"/>
      <c r="G26" s="555"/>
      <c r="H26" s="232"/>
    </row>
    <row r="27" spans="1:8" ht="40.5" customHeight="1" x14ac:dyDescent="0.3">
      <c r="A27" s="237"/>
      <c r="B27" s="216"/>
      <c r="C27" s="216"/>
      <c r="E27" s="555"/>
      <c r="F27" s="555"/>
      <c r="G27" s="555"/>
      <c r="H27" s="232"/>
    </row>
    <row r="28" spans="1:8" x14ac:dyDescent="0.3">
      <c r="A28" s="237"/>
      <c r="B28" s="216"/>
      <c r="C28" s="216"/>
      <c r="E28" s="555"/>
      <c r="F28" s="555"/>
      <c r="G28" s="555"/>
      <c r="H28" s="232"/>
    </row>
    <row r="29" spans="1:8" x14ac:dyDescent="0.3">
      <c r="A29" s="237"/>
      <c r="B29" s="216"/>
      <c r="C29" s="216"/>
      <c r="E29" s="555"/>
      <c r="F29" s="555"/>
      <c r="G29" s="555"/>
      <c r="H29" s="232"/>
    </row>
    <row r="30" spans="1:8" x14ac:dyDescent="0.3">
      <c r="A30" s="237"/>
      <c r="B30" s="216"/>
      <c r="C30" s="216"/>
      <c r="E30" s="24"/>
      <c r="F30" s="24"/>
      <c r="G30" s="24"/>
      <c r="H30" s="230"/>
    </row>
    <row r="31" spans="1:8" x14ac:dyDescent="0.3">
      <c r="A31" s="237"/>
      <c r="B31" s="216"/>
      <c r="C31" s="216"/>
      <c r="E31" s="28" t="s">
        <v>702</v>
      </c>
      <c r="F31" s="24"/>
      <c r="G31" s="24"/>
      <c r="H31" s="230"/>
    </row>
    <row r="32" spans="1:8" ht="33.75" customHeight="1" x14ac:dyDescent="0.3">
      <c r="A32" s="237"/>
      <c r="B32" s="216"/>
      <c r="C32" s="216"/>
      <c r="E32" s="560" t="s">
        <v>664</v>
      </c>
      <c r="F32" s="561"/>
      <c r="G32" s="561"/>
      <c r="H32" s="234"/>
    </row>
    <row r="33" spans="1:8" x14ac:dyDescent="0.3">
      <c r="A33" s="237"/>
      <c r="B33" s="216"/>
      <c r="C33" s="216"/>
      <c r="E33" s="551"/>
      <c r="F33" s="552"/>
      <c r="G33" s="553"/>
      <c r="H33" s="232"/>
    </row>
    <row r="34" spans="1:8" x14ac:dyDescent="0.3">
      <c r="A34" s="237"/>
      <c r="B34" s="216"/>
      <c r="C34" s="216"/>
      <c r="E34" s="554"/>
      <c r="F34" s="555"/>
      <c r="G34" s="556"/>
      <c r="H34" s="232"/>
    </row>
    <row r="35" spans="1:8" x14ac:dyDescent="0.3">
      <c r="A35" s="237"/>
      <c r="B35" s="216"/>
      <c r="C35" s="216"/>
      <c r="E35" s="554"/>
      <c r="F35" s="555"/>
      <c r="G35" s="556"/>
      <c r="H35" s="232"/>
    </row>
    <row r="36" spans="1:8" ht="41.25" customHeight="1" x14ac:dyDescent="0.3">
      <c r="A36" s="237"/>
      <c r="B36" s="216"/>
      <c r="C36" s="216"/>
      <c r="E36" s="554"/>
      <c r="F36" s="555"/>
      <c r="G36" s="556"/>
      <c r="H36" s="232"/>
    </row>
    <row r="37" spans="1:8" x14ac:dyDescent="0.3">
      <c r="A37" s="237"/>
      <c r="B37" s="216"/>
      <c r="C37" s="216"/>
      <c r="E37" s="554"/>
      <c r="F37" s="555"/>
      <c r="G37" s="556"/>
      <c r="H37" s="232"/>
    </row>
    <row r="38" spans="1:8" x14ac:dyDescent="0.3">
      <c r="A38" s="237"/>
      <c r="B38" s="216"/>
      <c r="C38" s="216"/>
      <c r="E38" s="557"/>
      <c r="F38" s="558"/>
      <c r="G38" s="559"/>
      <c r="H38" s="232"/>
    </row>
    <row r="39" spans="1:8" x14ac:dyDescent="0.3">
      <c r="A39" s="237"/>
      <c r="B39" s="216"/>
      <c r="C39" s="216"/>
      <c r="H39" s="233"/>
    </row>
    <row r="40" spans="1:8" x14ac:dyDescent="0.3">
      <c r="A40" s="238"/>
      <c r="B40" s="239"/>
      <c r="C40" s="239"/>
      <c r="D40" s="235"/>
      <c r="E40" s="235"/>
      <c r="F40" s="235"/>
      <c r="G40" s="235"/>
      <c r="H40" s="236"/>
    </row>
  </sheetData>
  <mergeCells count="11">
    <mergeCell ref="A1:H3"/>
    <mergeCell ref="E10:F10"/>
    <mergeCell ref="E11:F11"/>
    <mergeCell ref="E21:F21"/>
    <mergeCell ref="E22:F22"/>
    <mergeCell ref="E14:G18"/>
    <mergeCell ref="E24:G24"/>
    <mergeCell ref="E13:G13"/>
    <mergeCell ref="E33:G38"/>
    <mergeCell ref="E25:G29"/>
    <mergeCell ref="E32:G32"/>
  </mergeCells>
  <conditionalFormatting sqref="G5:G6">
    <cfRule type="containsText" dxfId="3" priority="1" operator="containsText" text="select from list">
      <formula>NOT(ISERROR(SEARCH("select from list",G5)))</formula>
    </cfRule>
  </conditionalFormatting>
  <dataValidations count="1">
    <dataValidation type="list" allowBlank="1" showInputMessage="1" showErrorMessage="1" sqref="G5:G6" xr:uid="{5435D6F7-425E-49A0-A051-F6A0E017C44C}">
      <formula1>"— select from list —,Yes, No, Don't Know"</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1D6D9827-DBD2-4A21-A396-D186CEFCDDC5}">
          <x14:formula1>
            <xm:f>'Data Validation'!$C$3:$C$13</xm:f>
          </x14:formula1>
          <xm:sqref>E19:E20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FD2DA-75D9-431B-9BED-631901BE62CA}">
  <sheetPr codeName="Sheet2"/>
  <dimension ref="A1:N22"/>
  <sheetViews>
    <sheetView showGridLines="0" tabSelected="1" zoomScaleNormal="100" workbookViewId="0">
      <selection activeCell="R6" sqref="R6"/>
    </sheetView>
  </sheetViews>
  <sheetFormatPr defaultRowHeight="14.4" x14ac:dyDescent="0.3"/>
  <cols>
    <col min="1" max="1" width="4.5546875" customWidth="1"/>
    <col min="2" max="2" width="24" customWidth="1"/>
    <col min="3" max="3" width="5" customWidth="1"/>
    <col min="4" max="4" width="4.109375" customWidth="1"/>
    <col min="5" max="6" width="1.5546875" customWidth="1"/>
    <col min="7" max="7" width="10" customWidth="1"/>
    <col min="9" max="9" width="10.44140625" customWidth="1"/>
    <col min="10" max="10" width="12.5546875" customWidth="1"/>
    <col min="11" max="11" width="12" customWidth="1"/>
    <col min="12" max="12" width="13.5546875" customWidth="1"/>
    <col min="13" max="13" width="12.5546875" customWidth="1"/>
    <col min="14" max="14" width="5.44140625" customWidth="1"/>
  </cols>
  <sheetData>
    <row r="1" spans="1:14" ht="26.4" customHeight="1" x14ac:dyDescent="0.3">
      <c r="A1" s="343" t="s">
        <v>735</v>
      </c>
      <c r="B1" s="344"/>
      <c r="C1" s="344"/>
      <c r="D1" s="344"/>
      <c r="E1" s="344"/>
      <c r="F1" s="344"/>
      <c r="G1" s="344"/>
      <c r="H1" s="344"/>
      <c r="I1" s="344"/>
      <c r="J1" s="344"/>
      <c r="K1" s="344"/>
      <c r="L1" s="344"/>
      <c r="M1" s="344"/>
      <c r="N1" s="345"/>
    </row>
    <row r="2" spans="1:14" ht="22.5" customHeight="1" x14ac:dyDescent="0.3">
      <c r="A2" s="346"/>
      <c r="B2" s="347"/>
      <c r="C2" s="347"/>
      <c r="D2" s="347"/>
      <c r="E2" s="347"/>
      <c r="F2" s="347"/>
      <c r="G2" s="347"/>
      <c r="H2" s="347"/>
      <c r="I2" s="347"/>
      <c r="J2" s="347"/>
      <c r="K2" s="347"/>
      <c r="L2" s="347"/>
      <c r="M2" s="347"/>
      <c r="N2" s="348"/>
    </row>
    <row r="3" spans="1:14" ht="21" customHeight="1" x14ac:dyDescent="0.3">
      <c r="A3" s="215"/>
      <c r="B3" s="216"/>
      <c r="C3" s="216"/>
      <c r="G3" s="128"/>
      <c r="H3" s="128"/>
      <c r="I3" s="128"/>
      <c r="J3" s="128"/>
      <c r="K3" s="128"/>
      <c r="L3" s="128"/>
      <c r="M3" s="128"/>
      <c r="N3" s="191"/>
    </row>
    <row r="4" spans="1:14" ht="45.15" customHeight="1" x14ac:dyDescent="0.3">
      <c r="A4" s="215"/>
      <c r="B4" s="216"/>
      <c r="C4" s="216"/>
      <c r="G4" s="351"/>
      <c r="H4" s="351"/>
      <c r="I4" s="351"/>
      <c r="J4" s="351"/>
      <c r="K4" s="351"/>
      <c r="L4" s="351"/>
      <c r="M4" s="351"/>
      <c r="N4" s="191"/>
    </row>
    <row r="5" spans="1:14" x14ac:dyDescent="0.3">
      <c r="A5" s="215"/>
      <c r="B5" s="216"/>
      <c r="C5" s="216"/>
      <c r="G5" s="128"/>
      <c r="H5" s="128"/>
      <c r="I5" s="128"/>
      <c r="J5" s="128"/>
      <c r="K5" s="128"/>
      <c r="L5" s="128"/>
      <c r="M5" s="128"/>
      <c r="N5" s="191"/>
    </row>
    <row r="6" spans="1:14" ht="30" customHeight="1" x14ac:dyDescent="0.3">
      <c r="A6" s="215"/>
      <c r="B6" s="216"/>
      <c r="C6" s="216"/>
      <c r="E6" s="339" t="s">
        <v>1</v>
      </c>
      <c r="F6" s="340"/>
      <c r="G6" s="340"/>
      <c r="H6" s="340"/>
      <c r="I6" s="340"/>
      <c r="J6" s="340"/>
      <c r="K6" s="340"/>
      <c r="L6" s="340"/>
      <c r="M6" s="341"/>
      <c r="N6" s="191"/>
    </row>
    <row r="7" spans="1:14" ht="6" customHeight="1" x14ac:dyDescent="0.3">
      <c r="A7" s="215"/>
      <c r="B7" s="216"/>
      <c r="C7" s="216"/>
      <c r="G7" s="351"/>
      <c r="H7" s="351"/>
      <c r="I7" s="351"/>
      <c r="J7" s="351"/>
      <c r="K7" s="351"/>
      <c r="L7" s="351"/>
      <c r="M7" s="351"/>
      <c r="N7" s="191"/>
    </row>
    <row r="8" spans="1:14" ht="6" customHeight="1" x14ac:dyDescent="0.3">
      <c r="A8" s="215"/>
      <c r="B8" s="216"/>
      <c r="C8" s="216"/>
      <c r="H8" s="221"/>
      <c r="N8" s="191"/>
    </row>
    <row r="9" spans="1:14" ht="18" x14ac:dyDescent="0.3">
      <c r="A9" s="215"/>
      <c r="B9" s="216"/>
      <c r="C9" s="216"/>
      <c r="E9" s="216"/>
      <c r="F9" s="216"/>
      <c r="G9" s="308"/>
      <c r="H9" s="309"/>
      <c r="I9" s="309"/>
      <c r="J9" s="309"/>
      <c r="K9" s="309"/>
      <c r="L9" s="309"/>
      <c r="M9" s="309"/>
      <c r="N9" s="191"/>
    </row>
    <row r="10" spans="1:14" ht="31.5" customHeight="1" x14ac:dyDescent="0.3">
      <c r="A10" s="215"/>
      <c r="B10" s="216"/>
      <c r="C10" s="216"/>
      <c r="E10" s="216"/>
      <c r="F10" s="349" t="s">
        <v>2</v>
      </c>
      <c r="G10" s="349"/>
      <c r="H10" s="349"/>
      <c r="I10" s="349"/>
      <c r="J10" s="349"/>
      <c r="K10" s="349"/>
      <c r="L10" s="349"/>
      <c r="M10" s="310"/>
      <c r="N10" s="191"/>
    </row>
    <row r="11" spans="1:14" ht="14.4" customHeight="1" x14ac:dyDescent="0.3">
      <c r="A11" s="215"/>
      <c r="B11" s="216"/>
      <c r="C11" s="216"/>
      <c r="E11" s="216"/>
      <c r="F11" s="216" t="s">
        <v>3</v>
      </c>
      <c r="G11" s="350" t="s">
        <v>726</v>
      </c>
      <c r="H11" s="350"/>
      <c r="I11" s="350"/>
      <c r="J11" s="350"/>
      <c r="K11" s="350"/>
      <c r="L11" s="350"/>
      <c r="M11" s="216"/>
      <c r="N11" s="191"/>
    </row>
    <row r="12" spans="1:14" x14ac:dyDescent="0.3">
      <c r="A12" s="215"/>
      <c r="B12" s="216"/>
      <c r="C12" s="216"/>
      <c r="E12" s="216"/>
      <c r="F12" s="216" t="s">
        <v>3</v>
      </c>
      <c r="G12" s="580" t="s">
        <v>734</v>
      </c>
      <c r="H12" s="580"/>
      <c r="I12" s="580"/>
      <c r="J12" s="580"/>
      <c r="K12" s="580"/>
      <c r="L12" s="580"/>
      <c r="M12" s="216"/>
      <c r="N12" s="191"/>
    </row>
    <row r="13" spans="1:14" x14ac:dyDescent="0.3">
      <c r="A13" s="215"/>
      <c r="B13" s="216"/>
      <c r="C13" s="216"/>
      <c r="E13" s="216"/>
      <c r="F13" s="216" t="s">
        <v>3</v>
      </c>
      <c r="G13" s="336" t="s">
        <v>4</v>
      </c>
      <c r="H13" s="337"/>
      <c r="I13" s="337"/>
      <c r="J13" s="337"/>
      <c r="K13" s="337"/>
      <c r="L13" s="338"/>
      <c r="M13" s="216"/>
      <c r="N13" s="191"/>
    </row>
    <row r="14" spans="1:14" x14ac:dyDescent="0.3">
      <c r="A14" s="215"/>
      <c r="B14" s="216"/>
      <c r="C14" s="216"/>
      <c r="E14" s="216"/>
      <c r="F14" s="216"/>
      <c r="G14" s="307"/>
      <c r="H14" s="307"/>
      <c r="I14" s="307"/>
      <c r="J14" s="307"/>
      <c r="K14" s="307"/>
      <c r="L14" s="307"/>
      <c r="M14" s="216"/>
      <c r="N14" s="191"/>
    </row>
    <row r="15" spans="1:14" ht="21.6" customHeight="1" x14ac:dyDescent="0.3">
      <c r="A15" s="215"/>
      <c r="B15" s="216"/>
      <c r="C15" s="216"/>
      <c r="G15" s="311"/>
      <c r="H15" s="311"/>
      <c r="I15" s="311"/>
      <c r="J15" s="311"/>
      <c r="K15" s="311"/>
      <c r="L15" s="311"/>
      <c r="N15" s="191"/>
    </row>
    <row r="16" spans="1:14" ht="33" customHeight="1" x14ac:dyDescent="0.3">
      <c r="A16" s="215"/>
      <c r="B16" s="216"/>
      <c r="C16" s="216"/>
      <c r="E16" s="312"/>
      <c r="F16" s="342" t="s">
        <v>733</v>
      </c>
      <c r="G16" s="342"/>
      <c r="H16" s="342"/>
      <c r="I16" s="342"/>
      <c r="J16" s="342"/>
      <c r="K16" s="342"/>
      <c r="L16" s="342"/>
      <c r="M16" s="342"/>
      <c r="N16" s="191"/>
    </row>
    <row r="17" spans="1:14" ht="24" customHeight="1" x14ac:dyDescent="0.3">
      <c r="A17" s="215"/>
      <c r="B17" s="216"/>
      <c r="C17" s="216"/>
      <c r="E17" s="312"/>
      <c r="F17" s="342"/>
      <c r="G17" s="342"/>
      <c r="H17" s="342"/>
      <c r="I17" s="342"/>
      <c r="J17" s="342"/>
      <c r="K17" s="342"/>
      <c r="L17" s="342"/>
      <c r="M17" s="342"/>
      <c r="N17" s="191"/>
    </row>
    <row r="18" spans="1:14" ht="21" customHeight="1" x14ac:dyDescent="0.3">
      <c r="A18" s="215"/>
      <c r="B18" s="216"/>
      <c r="C18" s="216"/>
      <c r="E18" s="312"/>
      <c r="F18" s="342"/>
      <c r="G18" s="342"/>
      <c r="H18" s="342"/>
      <c r="I18" s="342"/>
      <c r="J18" s="342"/>
      <c r="K18" s="342"/>
      <c r="L18" s="342"/>
      <c r="M18" s="342"/>
      <c r="N18" s="191"/>
    </row>
    <row r="19" spans="1:14" ht="21" customHeight="1" x14ac:dyDescent="0.3">
      <c r="A19" s="215"/>
      <c r="B19" s="216"/>
      <c r="C19" s="216"/>
      <c r="E19" s="313"/>
      <c r="F19" s="314"/>
      <c r="G19" s="314"/>
      <c r="H19" s="314"/>
      <c r="I19" s="314"/>
      <c r="J19" s="314"/>
      <c r="K19" s="314"/>
      <c r="L19" s="314"/>
      <c r="M19" s="314"/>
      <c r="N19" s="191"/>
    </row>
    <row r="20" spans="1:14" ht="42.6" customHeight="1" x14ac:dyDescent="0.3">
      <c r="A20" s="217"/>
      <c r="B20" s="218"/>
      <c r="C20" s="218"/>
      <c r="D20" s="23"/>
      <c r="E20" s="23"/>
      <c r="F20" s="23"/>
      <c r="G20" s="23"/>
      <c r="H20" s="23"/>
      <c r="I20" s="23"/>
      <c r="J20" s="23"/>
      <c r="K20" s="23"/>
      <c r="L20" s="23"/>
      <c r="M20" s="23"/>
      <c r="N20" s="195"/>
    </row>
    <row r="21" spans="1:14" ht="46.65" customHeight="1" x14ac:dyDescent="0.3"/>
    <row r="22" spans="1:14" ht="55.35" customHeight="1" x14ac:dyDescent="0.3"/>
  </sheetData>
  <mergeCells count="9">
    <mergeCell ref="G13:L13"/>
    <mergeCell ref="E6:M6"/>
    <mergeCell ref="F16:M18"/>
    <mergeCell ref="A1:N2"/>
    <mergeCell ref="F10:L10"/>
    <mergeCell ref="G11:L11"/>
    <mergeCell ref="G7:M7"/>
    <mergeCell ref="G4:M4"/>
    <mergeCell ref="G12:L12"/>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30912-C32C-4424-9C45-BC7620C9378E}">
  <sheetPr codeName="Sheet21">
    <tabColor theme="7"/>
  </sheetPr>
  <dimension ref="C1:K41"/>
  <sheetViews>
    <sheetView showGridLines="0" workbookViewId="0">
      <selection activeCell="C10" sqref="C10:G10"/>
    </sheetView>
  </sheetViews>
  <sheetFormatPr defaultRowHeight="14.4" x14ac:dyDescent="0.3"/>
  <cols>
    <col min="1" max="1" width="52.109375" customWidth="1"/>
    <col min="2" max="2" width="26.5546875" customWidth="1"/>
    <col min="3" max="3" width="11.109375" customWidth="1"/>
    <col min="4" max="4" width="27.33203125" customWidth="1"/>
    <col min="5" max="5" width="22.6640625" customWidth="1"/>
    <col min="6" max="6" width="18.88671875" customWidth="1"/>
    <col min="7" max="7" width="13.109375" customWidth="1"/>
    <col min="8" max="8" width="16.44140625" customWidth="1"/>
    <col min="11" max="11" width="21" customWidth="1"/>
  </cols>
  <sheetData>
    <row r="1" spans="3:11" ht="60" customHeight="1" x14ac:dyDescent="0.3"/>
    <row r="3" spans="3:11" x14ac:dyDescent="0.3">
      <c r="C3" s="506" t="s">
        <v>703</v>
      </c>
      <c r="D3" s="507"/>
      <c r="E3" s="507"/>
      <c r="F3" s="507"/>
      <c r="G3" s="508"/>
    </row>
    <row r="4" spans="3:11" ht="21.75" customHeight="1" x14ac:dyDescent="0.3">
      <c r="C4" s="509"/>
      <c r="D4" s="405"/>
      <c r="E4" s="405"/>
      <c r="F4" s="405"/>
      <c r="G4" s="510"/>
    </row>
    <row r="5" spans="3:11" x14ac:dyDescent="0.3">
      <c r="C5" s="509"/>
      <c r="D5" s="405"/>
      <c r="E5" s="405"/>
      <c r="F5" s="405"/>
      <c r="G5" s="510"/>
    </row>
    <row r="6" spans="3:11" ht="15.15" customHeight="1" x14ac:dyDescent="0.3">
      <c r="C6" s="190"/>
      <c r="D6" s="3"/>
      <c r="E6" s="3"/>
      <c r="F6" s="3"/>
      <c r="G6" s="200"/>
      <c r="H6" s="3"/>
      <c r="I6" s="3"/>
      <c r="J6" s="3"/>
      <c r="K6" s="3"/>
    </row>
    <row r="7" spans="3:11" x14ac:dyDescent="0.3">
      <c r="C7" s="190"/>
      <c r="D7" s="21"/>
      <c r="E7" s="3"/>
      <c r="F7" s="3"/>
      <c r="G7" s="201"/>
      <c r="H7" s="3"/>
      <c r="I7" s="3"/>
      <c r="J7" s="3"/>
      <c r="K7" s="3"/>
    </row>
    <row r="8" spans="3:11" ht="27.75" customHeight="1" x14ac:dyDescent="0.3">
      <c r="C8" s="190"/>
      <c r="D8" s="564" t="s">
        <v>704</v>
      </c>
      <c r="E8" s="564"/>
      <c r="F8" s="564"/>
      <c r="G8" s="202"/>
      <c r="H8" s="114"/>
      <c r="I8" s="114"/>
      <c r="J8" s="114"/>
      <c r="K8" s="114"/>
    </row>
    <row r="9" spans="3:11" x14ac:dyDescent="0.3">
      <c r="C9" s="190"/>
      <c r="D9" s="39"/>
      <c r="E9" s="39"/>
      <c r="F9" s="39"/>
      <c r="G9" s="203"/>
      <c r="H9" s="3"/>
      <c r="I9" s="3"/>
      <c r="J9" s="3"/>
      <c r="K9" s="3"/>
    </row>
    <row r="10" spans="3:11" ht="112.2" customHeight="1" x14ac:dyDescent="0.3">
      <c r="C10" s="565" t="s">
        <v>720</v>
      </c>
      <c r="D10" s="566"/>
      <c r="E10" s="566"/>
      <c r="F10" s="566"/>
      <c r="G10" s="567"/>
      <c r="H10" s="3"/>
      <c r="I10" s="3"/>
      <c r="J10" s="3"/>
      <c r="K10" s="3"/>
    </row>
    <row r="11" spans="3:11" ht="32.4" customHeight="1" x14ac:dyDescent="0.3">
      <c r="C11" s="190"/>
      <c r="D11" s="3"/>
      <c r="E11" s="3"/>
      <c r="F11" s="3"/>
      <c r="G11" s="205"/>
      <c r="H11" s="24"/>
      <c r="I11" s="3"/>
      <c r="J11" s="3"/>
      <c r="K11" s="3"/>
    </row>
    <row r="12" spans="3:11" x14ac:dyDescent="0.3">
      <c r="C12" s="194"/>
      <c r="D12" s="23"/>
      <c r="E12" s="23"/>
      <c r="F12" s="23"/>
      <c r="G12" s="195"/>
      <c r="H12" s="24"/>
      <c r="I12" s="3"/>
      <c r="J12" s="3"/>
      <c r="K12" s="3"/>
    </row>
    <row r="13" spans="3:11" x14ac:dyDescent="0.3">
      <c r="D13" s="113"/>
      <c r="E13" s="113"/>
      <c r="F13" s="113"/>
      <c r="G13" s="113"/>
      <c r="H13" s="109"/>
      <c r="I13" s="3"/>
      <c r="J13" s="3"/>
      <c r="K13" s="3"/>
    </row>
    <row r="14" spans="3:11" x14ac:dyDescent="0.3">
      <c r="D14" s="39"/>
      <c r="E14" s="39"/>
      <c r="F14" s="39"/>
      <c r="G14" s="39"/>
      <c r="H14" s="39"/>
    </row>
    <row r="15" spans="3:11" x14ac:dyDescent="0.3">
      <c r="D15" s="39"/>
      <c r="E15" s="39"/>
      <c r="F15" s="39"/>
      <c r="G15" s="39"/>
      <c r="H15" s="39"/>
    </row>
    <row r="16" spans="3:11" x14ac:dyDescent="0.3">
      <c r="D16" s="39"/>
      <c r="E16" s="39"/>
      <c r="F16" s="39"/>
      <c r="G16" s="39"/>
      <c r="H16" s="39"/>
    </row>
    <row r="17" spans="4:8" x14ac:dyDescent="0.3">
      <c r="D17" s="39"/>
      <c r="E17" s="39"/>
      <c r="F17" s="39"/>
      <c r="G17" s="39"/>
      <c r="H17" s="39"/>
    </row>
    <row r="18" spans="4:8" x14ac:dyDescent="0.3">
      <c r="D18" s="39"/>
      <c r="E18" s="39"/>
      <c r="F18" s="39"/>
      <c r="G18" s="39"/>
      <c r="H18" s="39"/>
    </row>
    <row r="19" spans="4:8" x14ac:dyDescent="0.3">
      <c r="H19" s="24"/>
    </row>
    <row r="20" spans="4:8" x14ac:dyDescent="0.3">
      <c r="D20" s="12"/>
      <c r="E20" s="12"/>
      <c r="F20" s="12"/>
      <c r="H20" s="24"/>
    </row>
    <row r="21" spans="4:8" x14ac:dyDescent="0.3">
      <c r="D21" s="3"/>
      <c r="E21" s="3"/>
      <c r="F21" s="3"/>
      <c r="G21" s="111"/>
      <c r="H21" s="24"/>
    </row>
    <row r="22" spans="4:8" x14ac:dyDescent="0.3">
      <c r="D22" s="3"/>
      <c r="E22" s="3"/>
      <c r="F22" s="3"/>
      <c r="G22" s="112"/>
      <c r="H22" s="24"/>
    </row>
    <row r="23" spans="4:8" x14ac:dyDescent="0.3">
      <c r="H23" s="24"/>
    </row>
    <row r="24" spans="4:8" x14ac:dyDescent="0.3">
      <c r="D24" s="113"/>
      <c r="E24" s="113"/>
      <c r="F24" s="113"/>
      <c r="G24" s="113"/>
      <c r="H24" s="109"/>
    </row>
    <row r="25" spans="4:8" x14ac:dyDescent="0.3">
      <c r="D25" s="39"/>
      <c r="E25" s="39"/>
      <c r="F25" s="39"/>
      <c r="G25" s="39"/>
      <c r="H25" s="39"/>
    </row>
    <row r="26" spans="4:8" x14ac:dyDescent="0.3">
      <c r="D26" s="39"/>
      <c r="E26" s="39"/>
      <c r="F26" s="39"/>
      <c r="G26" s="39"/>
      <c r="H26" s="39"/>
    </row>
    <row r="27" spans="4:8" x14ac:dyDescent="0.3">
      <c r="D27" s="39"/>
      <c r="E27" s="39"/>
      <c r="F27" s="39"/>
      <c r="G27" s="39"/>
      <c r="H27" s="39"/>
    </row>
    <row r="28" spans="4:8" x14ac:dyDescent="0.3">
      <c r="D28" s="39"/>
      <c r="E28" s="39"/>
      <c r="F28" s="39"/>
      <c r="G28" s="39"/>
      <c r="H28" s="39"/>
    </row>
    <row r="29" spans="4:8" x14ac:dyDescent="0.3">
      <c r="D29" s="39"/>
      <c r="E29" s="39"/>
      <c r="F29" s="39"/>
      <c r="G29" s="39"/>
      <c r="H29" s="39"/>
    </row>
    <row r="30" spans="4:8" x14ac:dyDescent="0.3">
      <c r="H30" s="24"/>
    </row>
    <row r="31" spans="4:8" x14ac:dyDescent="0.3">
      <c r="D31" s="12"/>
      <c r="H31" s="24"/>
    </row>
    <row r="32" spans="4:8" x14ac:dyDescent="0.3">
      <c r="D32" s="39"/>
      <c r="E32" s="39"/>
      <c r="F32" s="39"/>
      <c r="G32" s="39"/>
      <c r="H32" s="30"/>
    </row>
    <row r="33" spans="4:8" x14ac:dyDescent="0.3">
      <c r="D33" s="39"/>
      <c r="E33" s="39"/>
      <c r="F33" s="39"/>
      <c r="G33" s="39"/>
      <c r="H33" s="39"/>
    </row>
    <row r="34" spans="4:8" x14ac:dyDescent="0.3">
      <c r="D34" s="39"/>
      <c r="E34" s="39"/>
      <c r="F34" s="39"/>
      <c r="G34" s="39"/>
      <c r="H34" s="39"/>
    </row>
    <row r="35" spans="4:8" x14ac:dyDescent="0.3">
      <c r="D35" s="39"/>
      <c r="E35" s="39"/>
      <c r="F35" s="39"/>
      <c r="G35" s="39"/>
      <c r="H35" s="39"/>
    </row>
    <row r="36" spans="4:8" x14ac:dyDescent="0.3">
      <c r="D36" s="39"/>
      <c r="E36" s="39"/>
      <c r="F36" s="39"/>
      <c r="G36" s="39"/>
      <c r="H36" s="39"/>
    </row>
    <row r="37" spans="4:8" x14ac:dyDescent="0.3">
      <c r="D37" s="39"/>
      <c r="E37" s="39"/>
      <c r="F37" s="39"/>
      <c r="G37" s="39"/>
      <c r="H37" s="39"/>
    </row>
    <row r="38" spans="4:8" x14ac:dyDescent="0.3">
      <c r="D38" s="39"/>
      <c r="E38" s="39"/>
      <c r="F38" s="39"/>
      <c r="G38" s="39"/>
      <c r="H38" s="39"/>
    </row>
    <row r="40" spans="4:8" x14ac:dyDescent="0.3">
      <c r="D40" s="351"/>
      <c r="E40" s="351"/>
      <c r="F40" s="351"/>
      <c r="G40" s="351"/>
    </row>
    <row r="41" spans="4:8" ht="84" customHeight="1" x14ac:dyDescent="0.3">
      <c r="D41" s="351"/>
      <c r="E41" s="351"/>
      <c r="F41" s="351"/>
      <c r="G41" s="351"/>
    </row>
  </sheetData>
  <mergeCells count="4">
    <mergeCell ref="D40:G41"/>
    <mergeCell ref="C3:G5"/>
    <mergeCell ref="D8:F8"/>
    <mergeCell ref="C10:G10"/>
  </mergeCells>
  <conditionalFormatting sqref="G7">
    <cfRule type="containsText" dxfId="2" priority="3" operator="containsText" text="select from list">
      <formula>NOT(ISERROR(SEARCH("select from list",G7)))</formula>
    </cfRule>
  </conditionalFormatting>
  <dataValidations count="1">
    <dataValidation type="list" allowBlank="1" showInputMessage="1" showErrorMessage="1" sqref="G7" xr:uid="{B7A44D87-D1E0-4D55-9151-5F1ECF5264D0}">
      <formula1>"— select from list —,Yes, No, Don't Know"</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C13F97D-32C1-42C8-A760-91F328B8504F}">
          <x14:formula1>
            <xm:f>'Data Validation'!$C$3:$C$13</xm:f>
          </x14:formula1>
          <xm:sqref>D19:D20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4DC43F-7B0B-439B-8F59-770EAD6E0984}">
  <sheetPr codeName="Sheet15"/>
  <dimension ref="A1:K39"/>
  <sheetViews>
    <sheetView showGridLines="0" topLeftCell="A13" workbookViewId="0">
      <selection activeCell="E32" sqref="E32:G32"/>
    </sheetView>
  </sheetViews>
  <sheetFormatPr defaultRowHeight="14.4" x14ac:dyDescent="0.3"/>
  <cols>
    <col min="1" max="1" width="3.44140625" style="9" customWidth="1"/>
    <col min="2" max="2" width="24" style="9" customWidth="1"/>
    <col min="3" max="3" width="4.5546875" style="10" customWidth="1"/>
    <col min="4" max="4" width="4.109375" customWidth="1"/>
    <col min="5" max="5" width="32.109375" customWidth="1"/>
    <col min="6" max="6" width="40.44140625" customWidth="1"/>
    <col min="7" max="7" width="33.44140625" customWidth="1"/>
    <col min="8" max="8" width="17.5546875" customWidth="1"/>
    <col min="11" max="11" width="21" customWidth="1"/>
  </cols>
  <sheetData>
    <row r="1" spans="5:11" s="1" customFormat="1" x14ac:dyDescent="0.3"/>
    <row r="2" spans="5:11" s="1" customFormat="1" ht="21.75" customHeight="1" x14ac:dyDescent="0.3">
      <c r="E2" s="4" t="s">
        <v>705</v>
      </c>
    </row>
    <row r="3" spans="5:11" s="1" customFormat="1" x14ac:dyDescent="0.3"/>
    <row r="5" spans="5:11" x14ac:dyDescent="0.3">
      <c r="E5" s="95" t="s">
        <v>706</v>
      </c>
      <c r="F5" s="28" t="s">
        <v>707</v>
      </c>
      <c r="G5" s="24"/>
    </row>
    <row r="6" spans="5:11" ht="15" customHeight="1" x14ac:dyDescent="0.3">
      <c r="E6" s="574" t="s">
        <v>708</v>
      </c>
      <c r="F6" s="575"/>
      <c r="G6" s="573"/>
      <c r="H6" s="569" t="s">
        <v>709</v>
      </c>
      <c r="I6" s="439"/>
      <c r="J6" s="439"/>
      <c r="K6" s="439"/>
    </row>
    <row r="7" spans="5:11" x14ac:dyDescent="0.3">
      <c r="E7" s="576"/>
      <c r="F7" s="577"/>
      <c r="G7" s="573"/>
      <c r="H7" s="569"/>
      <c r="I7" s="439"/>
      <c r="J7" s="439"/>
      <c r="K7" s="439"/>
    </row>
    <row r="8" spans="5:11" x14ac:dyDescent="0.3">
      <c r="E8" s="576"/>
      <c r="F8" s="577"/>
      <c r="G8" s="573"/>
      <c r="H8" s="569"/>
      <c r="I8" s="439"/>
      <c r="J8" s="439"/>
      <c r="K8" s="439"/>
    </row>
    <row r="9" spans="5:11" x14ac:dyDescent="0.3">
      <c r="E9" s="578"/>
      <c r="F9" s="579"/>
      <c r="G9" s="573"/>
      <c r="H9" s="569"/>
      <c r="I9" s="439"/>
      <c r="J9" s="439"/>
      <c r="K9" s="439"/>
    </row>
    <row r="10" spans="5:11" ht="41.25" customHeight="1" x14ac:dyDescent="0.3">
      <c r="E10" s="568" t="s">
        <v>710</v>
      </c>
      <c r="F10" s="568"/>
      <c r="G10" s="132" t="s">
        <v>50</v>
      </c>
    </row>
    <row r="11" spans="5:11" ht="18.75" customHeight="1" x14ac:dyDescent="0.3">
      <c r="E11" s="568" t="s">
        <v>711</v>
      </c>
      <c r="F11" s="568"/>
      <c r="G11" s="570" t="s">
        <v>50</v>
      </c>
    </row>
    <row r="12" spans="5:11" x14ac:dyDescent="0.3">
      <c r="E12" s="568"/>
      <c r="F12" s="568"/>
      <c r="G12" s="571"/>
    </row>
    <row r="13" spans="5:11" x14ac:dyDescent="0.3">
      <c r="E13" s="568" t="s">
        <v>712</v>
      </c>
      <c r="F13" s="568"/>
      <c r="G13" s="570" t="s">
        <v>50</v>
      </c>
    </row>
    <row r="14" spans="5:11" x14ac:dyDescent="0.3">
      <c r="E14" s="568"/>
      <c r="F14" s="568"/>
      <c r="G14" s="571"/>
    </row>
    <row r="15" spans="5:11" x14ac:dyDescent="0.3">
      <c r="E15" s="568" t="s">
        <v>713</v>
      </c>
      <c r="F15" s="568"/>
      <c r="G15" s="570" t="s">
        <v>50</v>
      </c>
    </row>
    <row r="16" spans="5:11" x14ac:dyDescent="0.3">
      <c r="E16" s="568"/>
      <c r="F16" s="568"/>
      <c r="G16" s="571"/>
    </row>
    <row r="17" spans="5:8" x14ac:dyDescent="0.3">
      <c r="E17" s="568" t="s">
        <v>714</v>
      </c>
      <c r="F17" s="568"/>
      <c r="G17" s="572"/>
    </row>
    <row r="18" spans="5:8" ht="86.25" customHeight="1" x14ac:dyDescent="0.3">
      <c r="E18" s="568"/>
      <c r="F18" s="568"/>
      <c r="G18" s="572"/>
    </row>
    <row r="19" spans="5:8" x14ac:dyDescent="0.3">
      <c r="E19" s="24"/>
      <c r="F19" s="24"/>
      <c r="G19" s="24"/>
    </row>
    <row r="20" spans="5:8" x14ac:dyDescent="0.3">
      <c r="E20" s="28" t="s">
        <v>715</v>
      </c>
      <c r="F20" s="24"/>
      <c r="G20" s="24"/>
    </row>
    <row r="21" spans="5:8" x14ac:dyDescent="0.3">
      <c r="E21" s="28"/>
      <c r="F21" s="24"/>
      <c r="G21" s="24"/>
    </row>
    <row r="22" spans="5:8" x14ac:dyDescent="0.3">
      <c r="E22" s="129"/>
      <c r="F22" s="129"/>
      <c r="G22" s="129"/>
    </row>
    <row r="23" spans="5:8" ht="40.5" customHeight="1" x14ac:dyDescent="0.3">
      <c r="E23" s="561" t="s">
        <v>716</v>
      </c>
      <c r="F23" s="561"/>
      <c r="G23" s="561"/>
    </row>
    <row r="24" spans="5:8" x14ac:dyDescent="0.3">
      <c r="E24" s="457"/>
      <c r="F24" s="457"/>
      <c r="G24" s="457"/>
    </row>
    <row r="25" spans="5:8" x14ac:dyDescent="0.3">
      <c r="E25" s="457"/>
      <c r="F25" s="457"/>
      <c r="G25" s="457"/>
    </row>
    <row r="26" spans="5:8" x14ac:dyDescent="0.3">
      <c r="E26" s="457"/>
      <c r="F26" s="457"/>
      <c r="G26" s="457"/>
    </row>
    <row r="27" spans="5:8" x14ac:dyDescent="0.3">
      <c r="E27" s="457"/>
      <c r="F27" s="457"/>
      <c r="G27" s="457"/>
    </row>
    <row r="28" spans="5:8" x14ac:dyDescent="0.3">
      <c r="E28" s="457"/>
      <c r="F28" s="457"/>
      <c r="G28" s="457"/>
    </row>
    <row r="29" spans="5:8" x14ac:dyDescent="0.3">
      <c r="E29" s="457"/>
      <c r="F29" s="457"/>
      <c r="G29" s="457"/>
    </row>
    <row r="30" spans="5:8" x14ac:dyDescent="0.3">
      <c r="E30" s="128"/>
      <c r="F30" s="128"/>
      <c r="G30" s="128"/>
    </row>
    <row r="31" spans="5:8" x14ac:dyDescent="0.3">
      <c r="E31" s="128"/>
      <c r="F31" s="128"/>
      <c r="G31" s="128"/>
    </row>
    <row r="32" spans="5:8" ht="82.5" customHeight="1" x14ac:dyDescent="0.3">
      <c r="E32" s="561" t="s">
        <v>717</v>
      </c>
      <c r="F32" s="561"/>
      <c r="G32" s="561"/>
      <c r="H32" s="95" t="s">
        <v>718</v>
      </c>
    </row>
    <row r="33" spans="5:7" ht="17.25" customHeight="1" x14ac:dyDescent="0.3">
      <c r="E33" s="457"/>
      <c r="F33" s="457"/>
      <c r="G33" s="457"/>
    </row>
    <row r="34" spans="5:7" x14ac:dyDescent="0.3">
      <c r="E34" s="457"/>
      <c r="F34" s="457"/>
      <c r="G34" s="457"/>
    </row>
    <row r="35" spans="5:7" x14ac:dyDescent="0.3">
      <c r="E35" s="457"/>
      <c r="F35" s="457"/>
      <c r="G35" s="457"/>
    </row>
    <row r="36" spans="5:7" x14ac:dyDescent="0.3">
      <c r="E36" s="457"/>
      <c r="F36" s="457"/>
      <c r="G36" s="457"/>
    </row>
    <row r="37" spans="5:7" x14ac:dyDescent="0.3">
      <c r="E37" s="457"/>
      <c r="F37" s="457"/>
      <c r="G37" s="457"/>
    </row>
    <row r="38" spans="5:7" x14ac:dyDescent="0.3">
      <c r="E38" s="457"/>
      <c r="F38" s="457"/>
      <c r="G38" s="457"/>
    </row>
    <row r="39" spans="5:7" x14ac:dyDescent="0.3">
      <c r="E39" s="93"/>
      <c r="F39" s="93"/>
      <c r="G39" s="93"/>
    </row>
  </sheetData>
  <mergeCells count="16">
    <mergeCell ref="E10:F10"/>
    <mergeCell ref="E11:F12"/>
    <mergeCell ref="H6:K9"/>
    <mergeCell ref="E32:G32"/>
    <mergeCell ref="E33:G38"/>
    <mergeCell ref="G11:G12"/>
    <mergeCell ref="G17:G18"/>
    <mergeCell ref="E17:F18"/>
    <mergeCell ref="E23:G23"/>
    <mergeCell ref="E24:G29"/>
    <mergeCell ref="E13:F14"/>
    <mergeCell ref="E15:F16"/>
    <mergeCell ref="G13:G14"/>
    <mergeCell ref="G15:G16"/>
    <mergeCell ref="G6:G9"/>
    <mergeCell ref="E6:F9"/>
  </mergeCells>
  <conditionalFormatting sqref="G10:G11 G13 G15">
    <cfRule type="notContainsText" dxfId="1" priority="1" operator="notContains" text="select from list">
      <formula>ISERROR(SEARCH("select from list",G10))</formula>
    </cfRule>
    <cfRule type="containsText" dxfId="0" priority="2" operator="containsText" text="select from list">
      <formula>NOT(ISERROR(SEARCH("select from list",G10)))</formula>
    </cfRule>
  </conditionalFormatting>
  <dataValidations count="2">
    <dataValidation type="list" allowBlank="1" showInputMessage="1" showErrorMessage="1" sqref="H4" xr:uid="{82959D9D-7E4F-4572-B816-21E2DDE49ADF}">
      <formula1>"Yes, No"</formula1>
    </dataValidation>
    <dataValidation type="list" allowBlank="1" showInputMessage="1" showErrorMessage="1" sqref="G10:G11 G13 G15" xr:uid="{D0636170-D698-4347-B7BF-C4C4F5DF6DF0}">
      <formula1>"— select from list —, Yes, No"</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5F44E-33B7-4732-A7E4-85D4B59A2313}">
  <sheetPr codeName="Sheet4"/>
  <dimension ref="A1:K24"/>
  <sheetViews>
    <sheetView showGridLines="0" zoomScale="90" zoomScaleNormal="90" workbookViewId="0">
      <selection activeCell="E9" sqref="E9"/>
    </sheetView>
  </sheetViews>
  <sheetFormatPr defaultRowHeight="14.4" x14ac:dyDescent="0.3"/>
  <cols>
    <col min="1" max="1" width="4.5546875" customWidth="1"/>
    <col min="2" max="2" width="24" customWidth="1"/>
    <col min="3" max="3" width="5" customWidth="1"/>
    <col min="4" max="4" width="4.109375" customWidth="1"/>
    <col min="5" max="5" width="101.44140625" customWidth="1"/>
    <col min="6" max="6" width="18.44140625" customWidth="1"/>
    <col min="7" max="7" width="19.109375" customWidth="1"/>
    <col min="8" max="8" width="17.5546875" customWidth="1"/>
    <col min="11" max="11" width="21" customWidth="1"/>
  </cols>
  <sheetData>
    <row r="1" spans="1:11" ht="14.4" customHeight="1" x14ac:dyDescent="0.3">
      <c r="A1" s="343" t="s">
        <v>5</v>
      </c>
      <c r="B1" s="344"/>
      <c r="C1" s="344"/>
      <c r="D1" s="344"/>
      <c r="E1" s="345"/>
    </row>
    <row r="2" spans="1:11" ht="21.75" customHeight="1" x14ac:dyDescent="0.3">
      <c r="A2" s="352"/>
      <c r="B2" s="353"/>
      <c r="C2" s="353"/>
      <c r="D2" s="353"/>
      <c r="E2" s="354"/>
    </row>
    <row r="3" spans="1:11" ht="14.4" customHeight="1" x14ac:dyDescent="0.3">
      <c r="A3" s="346"/>
      <c r="B3" s="347"/>
      <c r="C3" s="347"/>
      <c r="D3" s="347"/>
      <c r="E3" s="348"/>
    </row>
    <row r="4" spans="1:11" ht="15.15" customHeight="1" x14ac:dyDescent="0.3">
      <c r="A4" s="223"/>
      <c r="B4" s="178"/>
      <c r="C4" s="178"/>
      <c r="D4" s="224"/>
      <c r="E4" s="225"/>
      <c r="F4" s="3"/>
      <c r="G4" s="3"/>
      <c r="H4" s="3"/>
      <c r="I4" s="3"/>
      <c r="J4" s="3"/>
      <c r="K4" s="3"/>
    </row>
    <row r="5" spans="1:11" ht="53.25" customHeight="1" x14ac:dyDescent="0.3">
      <c r="A5" s="206"/>
      <c r="B5" s="9"/>
      <c r="C5" s="9"/>
      <c r="E5" s="226" t="s">
        <v>6</v>
      </c>
      <c r="F5" s="3"/>
      <c r="G5" s="3"/>
      <c r="H5" s="3"/>
      <c r="I5" s="3"/>
      <c r="J5" s="3"/>
      <c r="K5" s="3"/>
    </row>
    <row r="6" spans="1:11" ht="43.95" customHeight="1" x14ac:dyDescent="0.3">
      <c r="A6" s="206"/>
      <c r="B6" s="9"/>
      <c r="C6" s="9"/>
      <c r="E6" s="204" t="s">
        <v>7</v>
      </c>
      <c r="F6" s="3"/>
      <c r="G6" s="3"/>
      <c r="H6" s="3"/>
      <c r="I6" s="3"/>
      <c r="J6" s="3"/>
      <c r="K6" s="3"/>
    </row>
    <row r="7" spans="1:11" ht="35.4" customHeight="1" x14ac:dyDescent="0.3">
      <c r="A7" s="206"/>
      <c r="B7" s="9"/>
      <c r="C7" s="9"/>
      <c r="E7" s="204" t="s">
        <v>8</v>
      </c>
      <c r="F7" s="3"/>
      <c r="G7" s="3"/>
      <c r="H7" s="3"/>
      <c r="I7" s="3"/>
      <c r="J7" s="3"/>
      <c r="K7" s="3"/>
    </row>
    <row r="8" spans="1:11" ht="37.950000000000003" customHeight="1" x14ac:dyDescent="0.3">
      <c r="A8" s="206"/>
      <c r="B8" s="9"/>
      <c r="C8" s="9"/>
      <c r="E8" s="204" t="s">
        <v>9</v>
      </c>
      <c r="F8" s="3"/>
      <c r="G8" s="3"/>
      <c r="H8" s="3"/>
      <c r="I8" s="3"/>
      <c r="J8" s="3"/>
      <c r="K8" s="3"/>
    </row>
    <row r="9" spans="1:11" ht="43.2" customHeight="1" x14ac:dyDescent="0.3">
      <c r="A9" s="206"/>
      <c r="B9" s="9"/>
      <c r="C9" s="9"/>
      <c r="E9" s="204" t="s">
        <v>724</v>
      </c>
      <c r="F9" s="3"/>
      <c r="G9" s="3"/>
      <c r="H9" s="3"/>
      <c r="I9" s="3"/>
      <c r="J9" s="3"/>
      <c r="K9" s="3"/>
    </row>
    <row r="10" spans="1:11" ht="53.25" customHeight="1" x14ac:dyDescent="0.3">
      <c r="A10" s="206"/>
      <c r="B10" s="9"/>
      <c r="C10" s="9"/>
      <c r="E10" s="204" t="s">
        <v>725</v>
      </c>
      <c r="F10" s="3"/>
      <c r="G10" s="3"/>
      <c r="H10" s="3"/>
      <c r="I10" s="3"/>
      <c r="J10" s="3"/>
      <c r="K10" s="3"/>
    </row>
    <row r="11" spans="1:11" ht="53.25" customHeight="1" x14ac:dyDescent="0.3">
      <c r="A11" s="206"/>
      <c r="B11" s="9"/>
      <c r="C11" s="9"/>
      <c r="E11" s="204" t="s">
        <v>10</v>
      </c>
      <c r="F11" s="3"/>
      <c r="G11" s="3"/>
      <c r="H11" s="3"/>
      <c r="I11" s="3"/>
      <c r="J11" s="3"/>
      <c r="K11" s="3"/>
    </row>
    <row r="12" spans="1:11" ht="46.2" customHeight="1" x14ac:dyDescent="0.3">
      <c r="A12" s="206"/>
      <c r="B12" s="9"/>
      <c r="C12" s="9"/>
      <c r="E12" s="204" t="s">
        <v>11</v>
      </c>
      <c r="F12" s="3"/>
      <c r="G12" s="3"/>
      <c r="H12" s="3"/>
      <c r="I12" s="3"/>
      <c r="J12" s="3"/>
      <c r="K12" s="3"/>
    </row>
    <row r="13" spans="1:11" ht="58.2" customHeight="1" x14ac:dyDescent="0.3">
      <c r="A13" s="206"/>
      <c r="B13" s="9"/>
      <c r="C13" s="9"/>
      <c r="E13" s="226" t="s">
        <v>12</v>
      </c>
      <c r="F13" s="3"/>
      <c r="G13" s="3"/>
      <c r="H13" s="3"/>
      <c r="I13" s="3"/>
      <c r="J13" s="3"/>
      <c r="K13" s="3"/>
    </row>
    <row r="14" spans="1:11" ht="151.19999999999999" customHeight="1" x14ac:dyDescent="0.3">
      <c r="A14" s="206"/>
      <c r="B14" s="9"/>
      <c r="C14" s="9"/>
      <c r="E14" s="204" t="s">
        <v>719</v>
      </c>
      <c r="F14" s="3"/>
      <c r="G14" s="3"/>
      <c r="H14" s="3"/>
      <c r="I14" s="3"/>
      <c r="J14" s="3"/>
      <c r="K14" s="3"/>
    </row>
    <row r="15" spans="1:11" ht="59.4" customHeight="1" x14ac:dyDescent="0.3">
      <c r="A15" s="206"/>
      <c r="B15" s="9"/>
      <c r="C15" s="9"/>
      <c r="E15" s="204" t="s">
        <v>13</v>
      </c>
      <c r="F15" s="16"/>
      <c r="G15" s="14"/>
      <c r="H15" s="14"/>
    </row>
    <row r="16" spans="1:11" ht="55.95" customHeight="1" x14ac:dyDescent="0.3">
      <c r="A16" s="206"/>
      <c r="B16" s="9"/>
      <c r="C16" s="9"/>
      <c r="E16" s="204" t="s">
        <v>14</v>
      </c>
      <c r="F16" s="16"/>
      <c r="G16" s="14"/>
      <c r="H16" s="14"/>
    </row>
    <row r="17" spans="1:8" ht="55.95" customHeight="1" x14ac:dyDescent="0.3">
      <c r="A17" s="206"/>
      <c r="B17" s="9"/>
      <c r="C17" s="9"/>
      <c r="E17" s="355" t="s">
        <v>15</v>
      </c>
      <c r="F17" s="16"/>
      <c r="G17" s="14"/>
      <c r="H17" s="14"/>
    </row>
    <row r="18" spans="1:8" ht="18" customHeight="1" x14ac:dyDescent="0.3">
      <c r="A18" s="206"/>
      <c r="B18" s="9"/>
      <c r="C18" s="9"/>
      <c r="E18" s="355"/>
      <c r="F18" s="16"/>
      <c r="G18" s="14"/>
      <c r="H18" s="14"/>
    </row>
    <row r="19" spans="1:8" ht="40.950000000000003" customHeight="1" x14ac:dyDescent="0.3">
      <c r="A19" s="208"/>
      <c r="B19" s="209"/>
      <c r="C19" s="209"/>
      <c r="D19" s="23"/>
      <c r="E19" s="255" t="s">
        <v>16</v>
      </c>
      <c r="F19" s="16"/>
      <c r="G19" s="14"/>
      <c r="H19" s="14"/>
    </row>
    <row r="20" spans="1:8" ht="15" x14ac:dyDescent="0.3">
      <c r="E20" s="118"/>
      <c r="F20" s="16"/>
      <c r="G20" s="14"/>
      <c r="H20" s="14"/>
    </row>
    <row r="21" spans="1:8" ht="15" x14ac:dyDescent="0.3">
      <c r="E21" s="118"/>
      <c r="F21" s="16"/>
      <c r="G21" s="14"/>
      <c r="H21" s="14"/>
    </row>
    <row r="22" spans="1:8" ht="15" x14ac:dyDescent="0.3">
      <c r="E22" s="118"/>
      <c r="F22" s="16"/>
      <c r="G22" s="14"/>
      <c r="H22" s="14"/>
    </row>
    <row r="23" spans="1:8" ht="15" x14ac:dyDescent="0.3">
      <c r="E23" s="118"/>
      <c r="F23" s="16"/>
      <c r="G23" s="14"/>
      <c r="H23" s="14"/>
    </row>
    <row r="24" spans="1:8" ht="15" x14ac:dyDescent="0.3">
      <c r="E24" s="119"/>
      <c r="F24" s="17"/>
      <c r="G24" s="18"/>
      <c r="H24" s="18"/>
    </row>
  </sheetData>
  <mergeCells count="2">
    <mergeCell ref="A1:E3"/>
    <mergeCell ref="E17:E18"/>
  </mergeCells>
  <dataValidations count="1">
    <dataValidation type="list" allowBlank="1" showInputMessage="1" showErrorMessage="1" sqref="H27 H37" xr:uid="{F0EA5CE4-8C52-4D18-B00E-570328FF8316}">
      <formula1>"Yes, No"</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D930AACE-9DF0-4562-855A-8696F326EB7C}">
          <x14:formula1>
            <xm:f>'Data Validation'!$D$3:$D$9</xm:f>
          </x14:formula1>
          <xm:sqref>H15:H23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7EEBF-A648-4BB9-B8C1-E1EA6B4D6DD6}">
  <sheetPr codeName="Sheet3"/>
  <dimension ref="A1:L58"/>
  <sheetViews>
    <sheetView showGridLines="0" zoomScaleNormal="100" workbookViewId="0">
      <selection activeCell="H21" sqref="H21"/>
    </sheetView>
  </sheetViews>
  <sheetFormatPr defaultColWidth="8.6640625" defaultRowHeight="14.4" x14ac:dyDescent="0.3"/>
  <cols>
    <col min="1" max="1" width="4.5546875" customWidth="1"/>
    <col min="2" max="2" width="24" customWidth="1"/>
    <col min="3" max="3" width="5" customWidth="1"/>
    <col min="4" max="4" width="4.44140625" customWidth="1"/>
    <col min="5" max="5" width="35.44140625" customWidth="1"/>
    <col min="6" max="6" width="19.5546875" customWidth="1"/>
    <col min="7" max="7" width="4.44140625" customWidth="1"/>
    <col min="8" max="8" width="31.5546875" customWidth="1"/>
    <col min="9" max="9" width="22.6640625" customWidth="1"/>
    <col min="12" max="12" width="21" customWidth="1"/>
  </cols>
  <sheetData>
    <row r="1" spans="1:12" x14ac:dyDescent="0.3">
      <c r="A1" s="343" t="s">
        <v>17</v>
      </c>
      <c r="B1" s="344"/>
      <c r="C1" s="344"/>
      <c r="D1" s="344"/>
      <c r="E1" s="344"/>
      <c r="F1" s="344"/>
      <c r="G1" s="344"/>
      <c r="H1" s="344"/>
      <c r="I1" s="344"/>
      <c r="J1" s="345"/>
    </row>
    <row r="2" spans="1:12" ht="21.75" customHeight="1" x14ac:dyDescent="0.3">
      <c r="A2" s="352"/>
      <c r="B2" s="353"/>
      <c r="C2" s="353"/>
      <c r="D2" s="353"/>
      <c r="E2" s="353"/>
      <c r="F2" s="353"/>
      <c r="G2" s="353"/>
      <c r="H2" s="353"/>
      <c r="I2" s="353"/>
      <c r="J2" s="354"/>
    </row>
    <row r="3" spans="1:12" x14ac:dyDescent="0.3">
      <c r="A3" s="346"/>
      <c r="B3" s="347"/>
      <c r="C3" s="347"/>
      <c r="D3" s="347"/>
      <c r="E3" s="347"/>
      <c r="F3" s="347"/>
      <c r="G3" s="347"/>
      <c r="H3" s="347"/>
      <c r="I3" s="347"/>
      <c r="J3" s="348"/>
    </row>
    <row r="4" spans="1:12" ht="15.15" customHeight="1" x14ac:dyDescent="0.3">
      <c r="A4" s="215"/>
      <c r="B4" s="216"/>
      <c r="C4" s="216"/>
      <c r="E4" s="3"/>
      <c r="F4" s="3"/>
      <c r="G4" s="214"/>
      <c r="H4" s="3"/>
      <c r="I4" s="3"/>
      <c r="J4" s="200"/>
      <c r="K4" s="3"/>
      <c r="L4" s="3"/>
    </row>
    <row r="5" spans="1:12" x14ac:dyDescent="0.3">
      <c r="A5" s="215"/>
      <c r="B5" s="216"/>
      <c r="C5" s="216"/>
      <c r="E5" s="157" t="s">
        <v>18</v>
      </c>
      <c r="F5" s="372"/>
      <c r="G5" s="372"/>
      <c r="H5" s="372"/>
      <c r="I5" s="3"/>
      <c r="J5" s="200"/>
      <c r="K5" s="3"/>
      <c r="L5" s="3"/>
    </row>
    <row r="6" spans="1:12" x14ac:dyDescent="0.3">
      <c r="A6" s="215"/>
      <c r="B6" s="216"/>
      <c r="C6" s="216"/>
      <c r="E6" s="157" t="s">
        <v>19</v>
      </c>
      <c r="F6" s="356"/>
      <c r="G6" s="356"/>
      <c r="H6" s="356"/>
      <c r="I6" s="3"/>
      <c r="J6" s="200"/>
      <c r="K6" s="3"/>
      <c r="L6" s="3"/>
    </row>
    <row r="7" spans="1:12" x14ac:dyDescent="0.3">
      <c r="A7" s="215"/>
      <c r="B7" s="216"/>
      <c r="C7" s="216"/>
      <c r="E7" s="157" t="s">
        <v>727</v>
      </c>
      <c r="F7" s="369"/>
      <c r="G7" s="370"/>
      <c r="H7" s="371"/>
      <c r="I7" s="3"/>
      <c r="J7" s="200"/>
      <c r="K7" s="3"/>
      <c r="L7" s="3"/>
    </row>
    <row r="8" spans="1:12" x14ac:dyDescent="0.3">
      <c r="A8" s="219"/>
      <c r="B8" s="216"/>
      <c r="C8" s="216"/>
      <c r="E8" s="157" t="s">
        <v>20</v>
      </c>
      <c r="F8" s="372"/>
      <c r="G8" s="372"/>
      <c r="H8" s="372"/>
      <c r="I8" s="3"/>
      <c r="J8" s="200"/>
      <c r="K8" s="3"/>
      <c r="L8" s="3"/>
    </row>
    <row r="9" spans="1:12" ht="15.6" x14ac:dyDescent="0.3">
      <c r="A9" s="215"/>
      <c r="B9" s="216"/>
      <c r="C9" s="216"/>
      <c r="E9" s="45"/>
      <c r="F9" s="3"/>
      <c r="G9" s="120"/>
      <c r="H9" s="3"/>
      <c r="I9" s="3"/>
      <c r="J9" s="200"/>
      <c r="K9" s="3"/>
      <c r="L9" s="253"/>
    </row>
    <row r="10" spans="1:12" ht="33.75" customHeight="1" x14ac:dyDescent="0.3">
      <c r="A10" s="215"/>
      <c r="B10" s="216"/>
      <c r="C10" s="216"/>
      <c r="E10" s="357" t="s">
        <v>21</v>
      </c>
      <c r="F10" s="357"/>
      <c r="G10" s="166"/>
      <c r="H10" s="357" t="s">
        <v>22</v>
      </c>
      <c r="I10" s="357"/>
      <c r="J10" s="200"/>
      <c r="K10" s="3"/>
      <c r="L10" s="3"/>
    </row>
    <row r="11" spans="1:12" x14ac:dyDescent="0.3">
      <c r="A11" s="215"/>
      <c r="B11" s="216"/>
      <c r="C11" s="216"/>
      <c r="E11" s="66" t="s">
        <v>23</v>
      </c>
      <c r="F11" s="291"/>
      <c r="G11" s="120"/>
      <c r="H11" s="69" t="s">
        <v>24</v>
      </c>
      <c r="I11" s="291"/>
      <c r="J11" s="191"/>
    </row>
    <row r="12" spans="1:12" x14ac:dyDescent="0.3">
      <c r="A12" s="215"/>
      <c r="B12" s="216"/>
      <c r="C12" s="216"/>
      <c r="E12" s="67" t="s">
        <v>25</v>
      </c>
      <c r="F12" s="291"/>
      <c r="G12" s="120"/>
      <c r="H12" s="69" t="s">
        <v>26</v>
      </c>
      <c r="I12" s="292"/>
      <c r="J12" s="191"/>
    </row>
    <row r="13" spans="1:12" x14ac:dyDescent="0.3">
      <c r="A13" s="215"/>
      <c r="B13" s="216"/>
      <c r="C13" s="216"/>
      <c r="E13" s="68" t="s">
        <v>27</v>
      </c>
      <c r="F13" s="291"/>
      <c r="G13" s="120"/>
      <c r="J13" s="191"/>
    </row>
    <row r="14" spans="1:12" x14ac:dyDescent="0.3">
      <c r="A14" s="215"/>
      <c r="B14" s="220" t="s">
        <v>28</v>
      </c>
      <c r="C14" s="216"/>
      <c r="E14" s="211"/>
      <c r="J14" s="191"/>
    </row>
    <row r="15" spans="1:12" x14ac:dyDescent="0.3">
      <c r="A15" s="215"/>
      <c r="B15" s="216"/>
      <c r="C15" s="216"/>
      <c r="E15" s="306" t="s">
        <v>29</v>
      </c>
      <c r="F15" s="216"/>
      <c r="J15" s="191"/>
    </row>
    <row r="16" spans="1:12" ht="8.4" customHeight="1" x14ac:dyDescent="0.3">
      <c r="A16" s="215"/>
      <c r="B16" s="216"/>
      <c r="C16" s="216"/>
      <c r="J16" s="191"/>
    </row>
    <row r="17" spans="1:10" x14ac:dyDescent="0.3">
      <c r="A17" s="215"/>
      <c r="B17" s="216"/>
      <c r="C17" s="216"/>
      <c r="J17" s="191"/>
    </row>
    <row r="18" spans="1:10" x14ac:dyDescent="0.3">
      <c r="A18" s="215"/>
      <c r="B18" s="216"/>
      <c r="C18" s="216"/>
      <c r="J18" s="191"/>
    </row>
    <row r="19" spans="1:10" x14ac:dyDescent="0.3">
      <c r="A19" s="215"/>
      <c r="B19" s="216"/>
      <c r="C19" s="216"/>
      <c r="J19" s="191"/>
    </row>
    <row r="20" spans="1:10" x14ac:dyDescent="0.3">
      <c r="A20" s="215"/>
      <c r="B20" s="216"/>
      <c r="C20" s="216"/>
      <c r="E20" s="163" t="s">
        <v>30</v>
      </c>
      <c r="F20" s="290"/>
      <c r="J20" s="191"/>
    </row>
    <row r="21" spans="1:10" x14ac:dyDescent="0.3">
      <c r="A21" s="215"/>
      <c r="B21" s="216"/>
      <c r="C21" s="216"/>
      <c r="E21" s="3"/>
      <c r="F21" s="3"/>
      <c r="J21" s="191"/>
    </row>
    <row r="22" spans="1:10" x14ac:dyDescent="0.3">
      <c r="A22" s="215"/>
      <c r="B22" s="216"/>
      <c r="C22" s="216"/>
      <c r="E22" s="165" t="s">
        <v>31</v>
      </c>
      <c r="F22" s="287"/>
      <c r="J22" s="191"/>
    </row>
    <row r="23" spans="1:10" ht="28.8" x14ac:dyDescent="0.3">
      <c r="A23" s="215"/>
      <c r="B23" s="216"/>
      <c r="C23" s="216"/>
      <c r="E23" s="164" t="s">
        <v>32</v>
      </c>
      <c r="F23" s="288"/>
      <c r="J23" s="191"/>
    </row>
    <row r="24" spans="1:10" ht="28.8" x14ac:dyDescent="0.3">
      <c r="A24" s="215"/>
      <c r="B24" s="216"/>
      <c r="C24" s="216"/>
      <c r="E24" s="164" t="s">
        <v>33</v>
      </c>
      <c r="F24" s="289"/>
      <c r="G24" s="3"/>
      <c r="H24" s="3"/>
      <c r="I24" s="3"/>
      <c r="J24" s="191"/>
    </row>
    <row r="25" spans="1:10" x14ac:dyDescent="0.3">
      <c r="A25" s="215"/>
      <c r="B25" s="216"/>
      <c r="C25" s="216"/>
      <c r="E25" s="212"/>
      <c r="F25" s="3"/>
      <c r="J25" s="191"/>
    </row>
    <row r="26" spans="1:10" x14ac:dyDescent="0.3">
      <c r="A26" s="215"/>
      <c r="B26" s="216"/>
      <c r="C26" s="216"/>
      <c r="E26" s="212"/>
      <c r="F26" s="3"/>
      <c r="J26" s="191"/>
    </row>
    <row r="27" spans="1:10" ht="22.2" customHeight="1" x14ac:dyDescent="0.3">
      <c r="A27" s="215"/>
      <c r="B27" s="216"/>
      <c r="C27" s="216"/>
      <c r="E27" s="351" t="s">
        <v>34</v>
      </c>
      <c r="F27" s="351"/>
      <c r="G27" s="351"/>
      <c r="H27" s="351"/>
      <c r="I27" s="351"/>
      <c r="J27" s="191"/>
    </row>
    <row r="28" spans="1:10" x14ac:dyDescent="0.3">
      <c r="A28" s="215"/>
      <c r="B28" s="216"/>
      <c r="C28" s="216"/>
      <c r="E28" s="356"/>
      <c r="F28" s="356"/>
      <c r="G28" s="356"/>
      <c r="H28" s="356"/>
      <c r="I28" s="356"/>
      <c r="J28" s="191"/>
    </row>
    <row r="29" spans="1:10" x14ac:dyDescent="0.3">
      <c r="A29" s="215"/>
      <c r="B29" s="216"/>
      <c r="C29" s="216"/>
      <c r="E29" s="356"/>
      <c r="F29" s="356"/>
      <c r="G29" s="356"/>
      <c r="H29" s="356"/>
      <c r="I29" s="356"/>
      <c r="J29" s="191"/>
    </row>
    <row r="30" spans="1:10" x14ac:dyDescent="0.3">
      <c r="A30" s="215"/>
      <c r="B30" s="216"/>
      <c r="C30" s="216"/>
      <c r="E30" s="356"/>
      <c r="F30" s="356"/>
      <c r="G30" s="356"/>
      <c r="H30" s="356"/>
      <c r="I30" s="356"/>
      <c r="J30" s="191"/>
    </row>
    <row r="31" spans="1:10" x14ac:dyDescent="0.3">
      <c r="A31" s="215"/>
      <c r="B31" s="216"/>
      <c r="C31" s="216"/>
      <c r="E31" s="356"/>
      <c r="F31" s="356"/>
      <c r="G31" s="356"/>
      <c r="H31" s="356"/>
      <c r="I31" s="356"/>
      <c r="J31" s="191"/>
    </row>
    <row r="32" spans="1:10" x14ac:dyDescent="0.3">
      <c r="A32" s="215"/>
      <c r="B32" s="216"/>
      <c r="C32" s="216"/>
      <c r="E32" s="356"/>
      <c r="F32" s="356"/>
      <c r="G32" s="356"/>
      <c r="H32" s="356"/>
      <c r="I32" s="356"/>
      <c r="J32" s="191"/>
    </row>
    <row r="33" spans="1:11" x14ac:dyDescent="0.3">
      <c r="A33" s="215"/>
      <c r="B33" s="216"/>
      <c r="C33" s="216"/>
      <c r="E33" s="356"/>
      <c r="F33" s="356"/>
      <c r="G33" s="356"/>
      <c r="H33" s="356"/>
      <c r="I33" s="356"/>
      <c r="J33" s="191"/>
    </row>
    <row r="34" spans="1:11" x14ac:dyDescent="0.3">
      <c r="A34" s="215"/>
      <c r="B34" s="216"/>
      <c r="C34" s="216"/>
      <c r="E34" s="356"/>
      <c r="F34" s="356"/>
      <c r="G34" s="356"/>
      <c r="H34" s="356"/>
      <c r="I34" s="356"/>
      <c r="J34" s="191"/>
    </row>
    <row r="35" spans="1:11" x14ac:dyDescent="0.3">
      <c r="A35" s="215"/>
      <c r="B35" s="216"/>
      <c r="C35" s="216"/>
      <c r="E35" s="129"/>
      <c r="F35" s="129"/>
      <c r="G35" s="129"/>
      <c r="H35" s="129"/>
      <c r="I35" s="129"/>
      <c r="J35" s="191"/>
    </row>
    <row r="36" spans="1:11" ht="15" customHeight="1" x14ac:dyDescent="0.3">
      <c r="A36" s="215"/>
      <c r="B36" s="216"/>
      <c r="C36" s="216"/>
      <c r="E36" s="373" t="s">
        <v>35</v>
      </c>
      <c r="F36" s="373"/>
      <c r="G36" s="373"/>
      <c r="H36" s="373"/>
      <c r="I36" s="373"/>
      <c r="J36" s="213"/>
      <c r="K36" s="30"/>
    </row>
    <row r="37" spans="1:11" x14ac:dyDescent="0.3">
      <c r="A37" s="215"/>
      <c r="B37" s="216"/>
      <c r="C37" s="216"/>
      <c r="E37" s="356"/>
      <c r="F37" s="356"/>
      <c r="G37" s="356"/>
      <c r="H37" s="356"/>
      <c r="I37" s="356"/>
      <c r="J37" s="203"/>
      <c r="K37" s="39"/>
    </row>
    <row r="38" spans="1:11" x14ac:dyDescent="0.3">
      <c r="A38" s="215"/>
      <c r="B38" s="216"/>
      <c r="C38" s="216"/>
      <c r="E38" s="356"/>
      <c r="F38" s="356"/>
      <c r="G38" s="356"/>
      <c r="H38" s="356"/>
      <c r="I38" s="356"/>
      <c r="J38" s="203"/>
      <c r="K38" s="39"/>
    </row>
    <row r="39" spans="1:11" x14ac:dyDescent="0.3">
      <c r="A39" s="215"/>
      <c r="B39" s="216"/>
      <c r="C39" s="216"/>
      <c r="E39" s="356"/>
      <c r="F39" s="356"/>
      <c r="G39" s="356"/>
      <c r="H39" s="356"/>
      <c r="I39" s="356"/>
      <c r="J39" s="203"/>
      <c r="K39" s="39"/>
    </row>
    <row r="40" spans="1:11" x14ac:dyDescent="0.3">
      <c r="A40" s="215"/>
      <c r="B40" s="216"/>
      <c r="C40" s="216"/>
      <c r="E40" s="356"/>
      <c r="F40" s="356"/>
      <c r="G40" s="356"/>
      <c r="H40" s="356"/>
      <c r="I40" s="356"/>
      <c r="J40" s="203"/>
      <c r="K40" s="39"/>
    </row>
    <row r="41" spans="1:11" x14ac:dyDescent="0.3">
      <c r="A41" s="215"/>
      <c r="B41" s="216"/>
      <c r="C41" s="216"/>
      <c r="E41" s="356"/>
      <c r="F41" s="356"/>
      <c r="G41" s="356"/>
      <c r="H41" s="356"/>
      <c r="I41" s="356"/>
      <c r="J41" s="203"/>
      <c r="K41" s="39"/>
    </row>
    <row r="42" spans="1:11" x14ac:dyDescent="0.3">
      <c r="A42" s="215"/>
      <c r="B42" s="216"/>
      <c r="C42" s="216"/>
      <c r="E42" s="356"/>
      <c r="F42" s="356"/>
      <c r="G42" s="356"/>
      <c r="H42" s="356"/>
      <c r="I42" s="356"/>
      <c r="J42" s="203"/>
      <c r="K42" s="39"/>
    </row>
    <row r="43" spans="1:11" x14ac:dyDescent="0.3">
      <c r="A43" s="215"/>
      <c r="B43" s="216"/>
      <c r="C43" s="216"/>
      <c r="E43" s="356"/>
      <c r="F43" s="356"/>
      <c r="G43" s="356"/>
      <c r="H43" s="356"/>
      <c r="I43" s="356"/>
      <c r="J43" s="191"/>
    </row>
    <row r="44" spans="1:11" x14ac:dyDescent="0.3">
      <c r="A44" s="215"/>
      <c r="B44" s="216"/>
      <c r="C44" s="216"/>
      <c r="E44" s="129"/>
      <c r="F44" s="129"/>
      <c r="G44" s="129"/>
      <c r="H44" s="129"/>
      <c r="I44" s="129"/>
      <c r="J44" s="191"/>
    </row>
    <row r="45" spans="1:11" x14ac:dyDescent="0.3">
      <c r="A45" s="215"/>
      <c r="B45" s="216"/>
      <c r="C45" s="216"/>
      <c r="E45" s="367" t="s">
        <v>723</v>
      </c>
      <c r="F45" s="367"/>
      <c r="G45" s="367"/>
      <c r="H45" s="367"/>
      <c r="I45" s="367"/>
      <c r="J45" s="191"/>
    </row>
    <row r="46" spans="1:11" ht="30.6" customHeight="1" x14ac:dyDescent="0.3">
      <c r="A46" s="215"/>
      <c r="B46" s="216"/>
      <c r="C46" s="216"/>
      <c r="E46" s="368"/>
      <c r="F46" s="368"/>
      <c r="G46" s="368"/>
      <c r="H46" s="368"/>
      <c r="I46" s="368"/>
      <c r="J46" s="191"/>
    </row>
    <row r="47" spans="1:11" x14ac:dyDescent="0.3">
      <c r="A47" s="215"/>
      <c r="B47" s="216"/>
      <c r="C47" s="216"/>
      <c r="E47" s="358"/>
      <c r="F47" s="359"/>
      <c r="G47" s="359"/>
      <c r="H47" s="359"/>
      <c r="I47" s="360"/>
      <c r="J47" s="191"/>
    </row>
    <row r="48" spans="1:11" x14ac:dyDescent="0.3">
      <c r="A48" s="215"/>
      <c r="B48" s="216"/>
      <c r="C48" s="216"/>
      <c r="E48" s="361"/>
      <c r="F48" s="362"/>
      <c r="G48" s="362"/>
      <c r="H48" s="362"/>
      <c r="I48" s="363"/>
      <c r="J48" s="191"/>
    </row>
    <row r="49" spans="1:10" x14ac:dyDescent="0.3">
      <c r="A49" s="215"/>
      <c r="B49" s="216"/>
      <c r="C49" s="216"/>
      <c r="E49" s="361"/>
      <c r="F49" s="362"/>
      <c r="G49" s="362"/>
      <c r="H49" s="362"/>
      <c r="I49" s="363"/>
      <c r="J49" s="191"/>
    </row>
    <row r="50" spans="1:10" x14ac:dyDescent="0.3">
      <c r="A50" s="215"/>
      <c r="B50" s="216"/>
      <c r="C50" s="216"/>
      <c r="E50" s="361"/>
      <c r="F50" s="362"/>
      <c r="G50" s="362"/>
      <c r="H50" s="362"/>
      <c r="I50" s="363"/>
      <c r="J50" s="191"/>
    </row>
    <row r="51" spans="1:10" x14ac:dyDescent="0.3">
      <c r="A51" s="215"/>
      <c r="B51" s="216"/>
      <c r="C51" s="216"/>
      <c r="E51" s="361"/>
      <c r="F51" s="362"/>
      <c r="G51" s="362"/>
      <c r="H51" s="362"/>
      <c r="I51" s="363"/>
      <c r="J51" s="191"/>
    </row>
    <row r="52" spans="1:10" x14ac:dyDescent="0.3">
      <c r="A52" s="215"/>
      <c r="B52" s="216"/>
      <c r="C52" s="216"/>
      <c r="E52" s="361"/>
      <c r="F52" s="362"/>
      <c r="G52" s="362"/>
      <c r="H52" s="362"/>
      <c r="I52" s="363"/>
      <c r="J52" s="191"/>
    </row>
    <row r="53" spans="1:10" x14ac:dyDescent="0.3">
      <c r="A53" s="215"/>
      <c r="B53" s="216"/>
      <c r="C53" s="216"/>
      <c r="E53" s="361"/>
      <c r="F53" s="362"/>
      <c r="G53" s="362"/>
      <c r="H53" s="362"/>
      <c r="I53" s="363"/>
      <c r="J53" s="191"/>
    </row>
    <row r="54" spans="1:10" x14ac:dyDescent="0.3">
      <c r="A54" s="215"/>
      <c r="B54" s="216"/>
      <c r="C54" s="216"/>
      <c r="E54" s="361"/>
      <c r="F54" s="362"/>
      <c r="G54" s="362"/>
      <c r="H54" s="362"/>
      <c r="I54" s="363"/>
      <c r="J54" s="191"/>
    </row>
    <row r="55" spans="1:10" ht="14.4" customHeight="1" x14ac:dyDescent="0.3">
      <c r="A55" s="215"/>
      <c r="B55" s="216"/>
      <c r="C55" s="216"/>
      <c r="E55" s="361"/>
      <c r="F55" s="362"/>
      <c r="G55" s="362"/>
      <c r="H55" s="362"/>
      <c r="I55" s="363"/>
      <c r="J55" s="191"/>
    </row>
    <row r="56" spans="1:10" ht="14.4" hidden="1" customHeight="1" x14ac:dyDescent="0.3">
      <c r="A56" s="215"/>
      <c r="B56" s="216"/>
      <c r="C56" s="216"/>
      <c r="E56" s="361"/>
      <c r="F56" s="362"/>
      <c r="G56" s="362"/>
      <c r="H56" s="362"/>
      <c r="I56" s="363"/>
      <c r="J56" s="191"/>
    </row>
    <row r="57" spans="1:10" ht="14.4" customHeight="1" x14ac:dyDescent="0.3">
      <c r="A57" s="215"/>
      <c r="B57" s="216"/>
      <c r="C57" s="216"/>
      <c r="E57" s="364"/>
      <c r="F57" s="365"/>
      <c r="G57" s="365"/>
      <c r="H57" s="365"/>
      <c r="I57" s="366"/>
      <c r="J57" s="191"/>
    </row>
    <row r="58" spans="1:10" x14ac:dyDescent="0.3">
      <c r="A58" s="217"/>
      <c r="B58" s="218"/>
      <c r="C58" s="218"/>
      <c r="D58" s="23"/>
      <c r="E58" s="23"/>
      <c r="F58" s="23"/>
      <c r="G58" s="23"/>
      <c r="H58" s="23"/>
      <c r="I58" s="23"/>
      <c r="J58" s="195"/>
    </row>
  </sheetData>
  <mergeCells count="13">
    <mergeCell ref="E47:I57"/>
    <mergeCell ref="E45:I46"/>
    <mergeCell ref="F7:H7"/>
    <mergeCell ref="F5:H5"/>
    <mergeCell ref="F6:H6"/>
    <mergeCell ref="F8:H8"/>
    <mergeCell ref="E36:I36"/>
    <mergeCell ref="A1:J3"/>
    <mergeCell ref="E37:I43"/>
    <mergeCell ref="E28:I34"/>
    <mergeCell ref="E27:I27"/>
    <mergeCell ref="E10:F10"/>
    <mergeCell ref="H10:I10"/>
  </mergeCells>
  <conditionalFormatting sqref="I12">
    <cfRule type="containsText" dxfId="63" priority="9" operator="containsText" text="select from list">
      <formula>NOT(ISERROR(SEARCH("select from list",I12)))</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22860</xdr:colOff>
                    <xdr:row>15</xdr:row>
                    <xdr:rowOff>60960</xdr:rowOff>
                  </from>
                  <to>
                    <xdr:col>4</xdr:col>
                    <xdr:colOff>1211580</xdr:colOff>
                    <xdr:row>17</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4</xdr:col>
                    <xdr:colOff>1249680</xdr:colOff>
                    <xdr:row>15</xdr:row>
                    <xdr:rowOff>60960</xdr:rowOff>
                  </from>
                  <to>
                    <xdr:col>4</xdr:col>
                    <xdr:colOff>2217420</xdr:colOff>
                    <xdr:row>17</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251460</xdr:colOff>
                    <xdr:row>15</xdr:row>
                    <xdr:rowOff>60960</xdr:rowOff>
                  </from>
                  <to>
                    <xdr:col>7</xdr:col>
                    <xdr:colOff>182880</xdr:colOff>
                    <xdr:row>17</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xdr:col>
                    <xdr:colOff>22860</xdr:colOff>
                    <xdr:row>16</xdr:row>
                    <xdr:rowOff>76200</xdr:rowOff>
                  </from>
                  <to>
                    <xdr:col>4</xdr:col>
                    <xdr:colOff>1211580</xdr:colOff>
                    <xdr:row>18</xdr:row>
                    <xdr:rowOff>60960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1249680</xdr:colOff>
                    <xdr:row>16</xdr:row>
                    <xdr:rowOff>76200</xdr:rowOff>
                  </from>
                  <to>
                    <xdr:col>4</xdr:col>
                    <xdr:colOff>2217420</xdr:colOff>
                    <xdr:row>18</xdr:row>
                    <xdr:rowOff>60960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251460</xdr:colOff>
                    <xdr:row>16</xdr:row>
                    <xdr:rowOff>76200</xdr:rowOff>
                  </from>
                  <to>
                    <xdr:col>7</xdr:col>
                    <xdr:colOff>182880</xdr:colOff>
                    <xdr:row>18</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5603EFCB-8DA1-4066-BFB3-16D8129EFDB1}">
          <x14:formula1>
            <xm:f>'Data Validation'!$B$3:$B$6</xm:f>
          </x14:formula1>
          <xm:sqref>I12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914AD-1CDC-454D-910C-363ACFA6EC8F}">
  <sheetPr codeName="Sheet8"/>
  <dimension ref="A1:N29"/>
  <sheetViews>
    <sheetView showGridLines="0" workbookViewId="0"/>
  </sheetViews>
  <sheetFormatPr defaultRowHeight="14.4" x14ac:dyDescent="0.3"/>
  <cols>
    <col min="1" max="1" width="4.5546875" style="9" customWidth="1"/>
    <col min="2" max="2" width="24" style="9" customWidth="1"/>
    <col min="3" max="3" width="5" style="10" customWidth="1"/>
    <col min="4" max="4" width="4.109375" customWidth="1"/>
    <col min="5" max="5" width="13.5546875" customWidth="1"/>
    <col min="6" max="6" width="16.88671875" customWidth="1"/>
    <col min="7" max="8" width="23.6640625" customWidth="1"/>
    <col min="9" max="9" width="10.6640625" customWidth="1"/>
    <col min="10" max="10" width="12.109375" customWidth="1"/>
    <col min="11" max="11" width="11.88671875" customWidth="1"/>
    <col min="12" max="12" width="21.109375" customWidth="1"/>
    <col min="13" max="13" width="18.44140625" customWidth="1"/>
    <col min="14" max="14" width="23.109375" customWidth="1"/>
  </cols>
  <sheetData>
    <row r="1" spans="1:14" s="1" customFormat="1" x14ac:dyDescent="0.3">
      <c r="A1" s="1" t="s">
        <v>36</v>
      </c>
    </row>
    <row r="2" spans="1:14" s="1" customFormat="1" ht="21.75" customHeight="1" x14ac:dyDescent="0.3">
      <c r="E2" s="4" t="s">
        <v>37</v>
      </c>
    </row>
    <row r="3" spans="1:14" s="1" customFormat="1" x14ac:dyDescent="0.3"/>
    <row r="4" spans="1:14" ht="15.15" customHeight="1" x14ac:dyDescent="0.3">
      <c r="E4" s="3"/>
      <c r="F4" s="3"/>
      <c r="G4" s="3"/>
      <c r="H4" s="3"/>
      <c r="I4" s="3"/>
      <c r="J4" s="3"/>
      <c r="K4" s="3"/>
    </row>
    <row r="5" spans="1:14" ht="36.75" customHeight="1" x14ac:dyDescent="0.3">
      <c r="B5" s="11"/>
      <c r="E5" s="377" t="s">
        <v>38</v>
      </c>
      <c r="F5" s="377"/>
      <c r="G5" s="377"/>
      <c r="H5" s="377"/>
      <c r="I5" s="22"/>
      <c r="J5" s="24"/>
      <c r="K5" s="24"/>
      <c r="L5" s="24"/>
      <c r="M5" s="24"/>
      <c r="N5" s="24"/>
    </row>
    <row r="6" spans="1:14" ht="17.25" customHeight="1" x14ac:dyDescent="0.3">
      <c r="B6" s="11"/>
      <c r="E6" s="131"/>
      <c r="F6" s="131"/>
      <c r="G6" s="131"/>
      <c r="H6" s="131"/>
      <c r="I6" s="22"/>
      <c r="J6" s="24"/>
      <c r="K6" s="24"/>
      <c r="L6" s="24"/>
      <c r="M6" s="24"/>
      <c r="N6" s="24"/>
    </row>
    <row r="7" spans="1:14" ht="15.75" customHeight="1" x14ac:dyDescent="0.3">
      <c r="B7" s="11"/>
      <c r="E7" s="55" t="s">
        <v>39</v>
      </c>
      <c r="F7" s="130"/>
      <c r="G7" s="130"/>
      <c r="H7" s="130"/>
      <c r="I7" s="7"/>
      <c r="J7" s="24"/>
      <c r="K7" s="24"/>
      <c r="L7" s="24"/>
      <c r="M7" s="24"/>
      <c r="N7" s="24"/>
    </row>
    <row r="8" spans="1:14" ht="6.75" customHeight="1" x14ac:dyDescent="0.3">
      <c r="B8" s="11"/>
      <c r="E8" s="62"/>
      <c r="F8" s="128"/>
      <c r="G8" s="128"/>
      <c r="H8" s="128"/>
      <c r="I8" s="7"/>
      <c r="J8" s="24"/>
      <c r="K8" s="24"/>
      <c r="L8" s="24"/>
      <c r="M8" s="24"/>
      <c r="N8" s="24"/>
    </row>
    <row r="9" spans="1:14" ht="15" customHeight="1" x14ac:dyDescent="0.3">
      <c r="E9" s="374" t="s">
        <v>40</v>
      </c>
      <c r="F9" s="375"/>
      <c r="G9" s="376"/>
      <c r="H9" s="64"/>
      <c r="J9" s="24"/>
      <c r="K9" s="24"/>
      <c r="L9" s="24"/>
      <c r="M9" s="24"/>
      <c r="N9" s="24"/>
    </row>
    <row r="10" spans="1:14" ht="15" customHeight="1" x14ac:dyDescent="0.3">
      <c r="E10" s="378" t="s">
        <v>41</v>
      </c>
      <c r="F10" s="379"/>
      <c r="G10" s="380"/>
      <c r="H10" s="64"/>
      <c r="J10" s="24"/>
      <c r="K10" s="24"/>
      <c r="L10" s="24"/>
      <c r="M10" s="24"/>
      <c r="N10" s="24"/>
    </row>
    <row r="11" spans="1:14" x14ac:dyDescent="0.3">
      <c r="E11" s="24"/>
      <c r="F11" s="24"/>
      <c r="G11" s="24"/>
      <c r="H11" s="24"/>
      <c r="I11" s="24"/>
      <c r="J11" s="24"/>
      <c r="K11" s="24"/>
      <c r="L11" s="24"/>
      <c r="M11" s="24"/>
      <c r="N11" s="24"/>
    </row>
    <row r="12" spans="1:14" x14ac:dyDescent="0.3">
      <c r="E12" s="24" t="s">
        <v>42</v>
      </c>
      <c r="F12" s="24"/>
      <c r="G12" s="24"/>
      <c r="H12" s="24"/>
      <c r="I12" s="24"/>
      <c r="J12" s="24"/>
      <c r="K12" s="24"/>
      <c r="L12" s="24"/>
      <c r="M12" s="24"/>
      <c r="N12" s="24"/>
    </row>
    <row r="13" spans="1:14" ht="55.65" customHeight="1" x14ac:dyDescent="0.3">
      <c r="E13" s="139" t="s">
        <v>43</v>
      </c>
      <c r="F13" s="140" t="s">
        <v>44</v>
      </c>
      <c r="G13" s="140" t="s">
        <v>45</v>
      </c>
      <c r="H13" s="140" t="s">
        <v>46</v>
      </c>
      <c r="I13" s="140" t="s">
        <v>47</v>
      </c>
      <c r="J13" s="140" t="s">
        <v>48</v>
      </c>
      <c r="K13" s="141" t="s">
        <v>49</v>
      </c>
      <c r="L13" s="128"/>
      <c r="M13" s="128"/>
      <c r="N13" s="128"/>
    </row>
    <row r="14" spans="1:14" x14ac:dyDescent="0.3">
      <c r="E14" s="134"/>
      <c r="F14" s="71"/>
      <c r="G14" s="132" t="s">
        <v>50</v>
      </c>
      <c r="H14" s="71"/>
      <c r="I14" s="71"/>
      <c r="J14" s="71"/>
      <c r="K14" s="136"/>
      <c r="L14" s="22"/>
    </row>
    <row r="15" spans="1:14" x14ac:dyDescent="0.3">
      <c r="E15" s="134"/>
      <c r="F15" s="71"/>
      <c r="G15" s="132" t="s">
        <v>50</v>
      </c>
      <c r="H15" s="71"/>
      <c r="I15" s="71"/>
      <c r="J15" s="71"/>
      <c r="K15" s="136"/>
    </row>
    <row r="16" spans="1:14" x14ac:dyDescent="0.3">
      <c r="E16" s="134"/>
      <c r="F16" s="71"/>
      <c r="G16" s="132" t="s">
        <v>50</v>
      </c>
      <c r="H16" s="71"/>
      <c r="I16" s="71"/>
      <c r="J16" s="71"/>
      <c r="K16" s="136"/>
    </row>
    <row r="17" spans="5:11" x14ac:dyDescent="0.3">
      <c r="E17" s="134"/>
      <c r="F17" s="71"/>
      <c r="G17" s="132" t="s">
        <v>50</v>
      </c>
      <c r="H17" s="71"/>
      <c r="I17" s="71"/>
      <c r="J17" s="71"/>
      <c r="K17" s="136"/>
    </row>
    <row r="18" spans="5:11" x14ac:dyDescent="0.3">
      <c r="E18" s="134"/>
      <c r="F18" s="71"/>
      <c r="G18" s="132" t="s">
        <v>50</v>
      </c>
      <c r="H18" s="71"/>
      <c r="I18" s="71"/>
      <c r="J18" s="71"/>
      <c r="K18" s="136"/>
    </row>
    <row r="19" spans="5:11" x14ac:dyDescent="0.3">
      <c r="E19" s="134"/>
      <c r="F19" s="71"/>
      <c r="G19" s="132" t="s">
        <v>50</v>
      </c>
      <c r="H19" s="71"/>
      <c r="I19" s="71"/>
      <c r="J19" s="71"/>
      <c r="K19" s="136"/>
    </row>
    <row r="20" spans="5:11" x14ac:dyDescent="0.3">
      <c r="E20" s="134"/>
      <c r="F20" s="71"/>
      <c r="G20" s="132" t="s">
        <v>50</v>
      </c>
      <c r="H20" s="71"/>
      <c r="I20" s="71"/>
      <c r="J20" s="71"/>
      <c r="K20" s="136"/>
    </row>
    <row r="21" spans="5:11" x14ac:dyDescent="0.3">
      <c r="E21" s="134"/>
      <c r="F21" s="71"/>
      <c r="G21" s="132" t="s">
        <v>50</v>
      </c>
      <c r="H21" s="71"/>
      <c r="I21" s="71"/>
      <c r="J21" s="71"/>
      <c r="K21" s="136"/>
    </row>
    <row r="22" spans="5:11" x14ac:dyDescent="0.3">
      <c r="E22" s="134"/>
      <c r="F22" s="71"/>
      <c r="G22" s="132" t="s">
        <v>50</v>
      </c>
      <c r="H22" s="71"/>
      <c r="I22" s="71"/>
      <c r="J22" s="71"/>
      <c r="K22" s="136"/>
    </row>
    <row r="23" spans="5:11" x14ac:dyDescent="0.3">
      <c r="E23" s="134"/>
      <c r="F23" s="71"/>
      <c r="G23" s="132" t="s">
        <v>50</v>
      </c>
      <c r="H23" s="71"/>
      <c r="I23" s="71"/>
      <c r="J23" s="71"/>
      <c r="K23" s="136"/>
    </row>
    <row r="24" spans="5:11" x14ac:dyDescent="0.3">
      <c r="E24" s="135"/>
      <c r="F24" s="71"/>
      <c r="G24" s="132" t="s">
        <v>50</v>
      </c>
      <c r="H24" s="71"/>
      <c r="I24" s="71"/>
      <c r="J24" s="71"/>
      <c r="K24" s="136"/>
    </row>
    <row r="25" spans="5:11" x14ac:dyDescent="0.3">
      <c r="E25" s="135"/>
      <c r="F25" s="71"/>
      <c r="G25" s="132" t="s">
        <v>50</v>
      </c>
      <c r="H25" s="71"/>
      <c r="I25" s="71"/>
      <c r="J25" s="71"/>
      <c r="K25" s="136"/>
    </row>
    <row r="26" spans="5:11" x14ac:dyDescent="0.3">
      <c r="E26" s="135"/>
      <c r="F26" s="71"/>
      <c r="G26" s="132" t="s">
        <v>50</v>
      </c>
      <c r="H26" s="71"/>
      <c r="I26" s="71"/>
      <c r="J26" s="71"/>
      <c r="K26" s="136"/>
    </row>
    <row r="27" spans="5:11" x14ac:dyDescent="0.3">
      <c r="E27" s="135"/>
      <c r="F27" s="71"/>
      <c r="G27" s="132" t="s">
        <v>50</v>
      </c>
      <c r="H27" s="71"/>
      <c r="I27" s="71"/>
      <c r="J27" s="71"/>
      <c r="K27" s="136"/>
    </row>
    <row r="28" spans="5:11" x14ac:dyDescent="0.3">
      <c r="E28" s="137"/>
      <c r="F28" s="84"/>
      <c r="G28" s="133" t="s">
        <v>50</v>
      </c>
      <c r="H28" s="84"/>
      <c r="I28" s="84"/>
      <c r="J28" s="84"/>
      <c r="K28" s="138"/>
    </row>
    <row r="29" spans="5:11" x14ac:dyDescent="0.3">
      <c r="E29" s="108"/>
      <c r="F29" s="108"/>
      <c r="G29" s="108"/>
      <c r="H29" s="108"/>
      <c r="I29" s="108"/>
      <c r="J29" s="108"/>
      <c r="K29" s="108"/>
    </row>
  </sheetData>
  <mergeCells count="3">
    <mergeCell ref="E9:G9"/>
    <mergeCell ref="E5:H5"/>
    <mergeCell ref="E10:G10"/>
  </mergeCells>
  <conditionalFormatting sqref="G14:G28">
    <cfRule type="containsText" dxfId="62" priority="3" operator="containsText" text="select from list">
      <formula>NOT(ISERROR(SEARCH("select from list",G14)))</formula>
    </cfRule>
  </conditionalFormatting>
  <dataValidations count="2">
    <dataValidation type="list" allowBlank="1" showInputMessage="1" showErrorMessage="1" sqref="H34 I7:I8" xr:uid="{AD76F0C0-22F5-47CB-A415-C71CD0CEA450}">
      <formula1>"Yes, No"</formula1>
    </dataValidation>
    <dataValidation showInputMessage="1" showErrorMessage="1" errorTitle="Field Unnecessary" error="This field is unnecessary to fill out, unless the project has additional business occupants or tenants. If the project does have additional occupants or tenants, please select &quot;Yes&quot; in the question above to unlock this cell." sqref="H9:H10" xr:uid="{EAB34321-6C4B-4CAC-B291-57E5A864EADA}"/>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80" r:id="rId4" name="Check Box 16">
              <controlPr defaultSize="0" autoFill="0" autoLine="0" autoPict="0">
                <anchor>
                  <from>
                    <xdr:col>3</xdr:col>
                    <xdr:colOff>68580</xdr:colOff>
                    <xdr:row>3</xdr:row>
                    <xdr:rowOff>83820</xdr:rowOff>
                  </from>
                  <to>
                    <xdr:col>11</xdr:col>
                    <xdr:colOff>0</xdr:colOff>
                    <xdr:row>4</xdr:row>
                    <xdr:rowOff>304800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expression" priority="4" id="{BD5DAEB3-0C0D-48A3-9685-5A4350FB7206}">
            <xm:f>'Checkbox Data'!$C$23&lt;&gt;TRUE</xm:f>
            <x14:dxf>
              <fill>
                <patternFill>
                  <bgColor rgb="FFC00000"/>
                </patternFill>
              </fill>
            </x14:dxf>
          </x14:cfRule>
          <xm:sqref>E7:I7</xm:sqref>
        </x14:conditionalFormatting>
        <x14:conditionalFormatting xmlns:xm="http://schemas.microsoft.com/office/excel/2006/main">
          <x14:cfRule type="expression" priority="5" id="{9E7208F9-70F6-442A-BF57-A5085FFE1598}">
            <xm:f>'Checkbox Data'!$C$23&lt;&gt;TRUE</xm:f>
            <x14:dxf>
              <fill>
                <patternFill>
                  <bgColor theme="1"/>
                </patternFill>
              </fill>
            </x14:dxf>
          </x14:cfRule>
          <xm:sqref>E14:K28</xm:sqref>
        </x14:conditionalFormatting>
      </x14:conditionalFormattings>
    </ext>
    <ext xmlns:x14="http://schemas.microsoft.com/office/spreadsheetml/2009/9/main" uri="{CCE6A557-97BC-4b89-ADB6-D9C93CAAB3DF}">
      <x14:dataValidations xmlns:xm="http://schemas.microsoft.com/office/excel/2006/main" count="1">
        <x14:dataValidation type="list" showInputMessage="1" showErrorMessage="1" xr:uid="{38760622-9B30-4408-B063-87C4C9FB4210}">
          <x14:formula1>
            <xm:f>'Data Validation'!$B$3:$B$6</xm:f>
          </x14:formula1>
          <xm:sqref>G14:G28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6796C-4858-4A63-9461-024B92BF2B96}">
  <sheetPr codeName="Sheet7"/>
  <dimension ref="B2:M22"/>
  <sheetViews>
    <sheetView showGridLines="0" topLeftCell="E1" workbookViewId="0">
      <selection activeCell="F5" sqref="F5"/>
    </sheetView>
  </sheetViews>
  <sheetFormatPr defaultRowHeight="14.4" x14ac:dyDescent="0.3"/>
  <cols>
    <col min="1" max="1" width="3.6640625" customWidth="1"/>
    <col min="2" max="2" width="24" bestFit="1" customWidth="1"/>
    <col min="3" max="3" width="30.109375" bestFit="1" customWidth="1"/>
    <col min="4" max="4" width="31.33203125" bestFit="1" customWidth="1"/>
    <col min="5" max="5" width="25.33203125" bestFit="1" customWidth="1"/>
    <col min="6" max="6" width="32.109375" bestFit="1" customWidth="1"/>
    <col min="7" max="7" width="29.44140625" bestFit="1" customWidth="1"/>
    <col min="8" max="8" width="15.6640625" bestFit="1" customWidth="1"/>
    <col min="9" max="9" width="25.109375" customWidth="1"/>
    <col min="10" max="10" width="17.6640625" customWidth="1"/>
    <col min="11" max="11" width="14.44140625" customWidth="1"/>
  </cols>
  <sheetData>
    <row r="2" spans="2:13" x14ac:dyDescent="0.3">
      <c r="B2" s="2" t="s">
        <v>26</v>
      </c>
      <c r="C2" s="2" t="s">
        <v>51</v>
      </c>
      <c r="D2" s="2" t="s">
        <v>52</v>
      </c>
      <c r="E2" s="19" t="s">
        <v>53</v>
      </c>
      <c r="F2" s="2" t="s">
        <v>54</v>
      </c>
      <c r="G2" s="2" t="s">
        <v>55</v>
      </c>
      <c r="H2" s="29" t="s">
        <v>56</v>
      </c>
      <c r="I2" s="2" t="s">
        <v>57</v>
      </c>
      <c r="J2" s="2" t="s">
        <v>58</v>
      </c>
      <c r="K2" s="2" t="s">
        <v>59</v>
      </c>
      <c r="L2" s="2" t="s">
        <v>60</v>
      </c>
      <c r="M2" s="2" t="s">
        <v>61</v>
      </c>
    </row>
    <row r="3" spans="2:13" x14ac:dyDescent="0.3">
      <c r="B3" s="5" t="s">
        <v>50</v>
      </c>
      <c r="C3" s="5" t="s">
        <v>50</v>
      </c>
      <c r="D3" s="5" t="s">
        <v>50</v>
      </c>
      <c r="E3" s="5" t="s">
        <v>50</v>
      </c>
      <c r="F3" s="5" t="s">
        <v>62</v>
      </c>
      <c r="G3" s="27" t="s">
        <v>63</v>
      </c>
      <c r="H3" s="5" t="s">
        <v>50</v>
      </c>
      <c r="I3" s="5" t="s">
        <v>64</v>
      </c>
      <c r="J3" s="5" t="s">
        <v>65</v>
      </c>
      <c r="K3" s="5" t="s">
        <v>50</v>
      </c>
      <c r="L3" s="5" t="s">
        <v>66</v>
      </c>
      <c r="M3" s="5" t="s">
        <v>67</v>
      </c>
    </row>
    <row r="4" spans="2:13" ht="15" x14ac:dyDescent="0.35">
      <c r="B4" s="5" t="s">
        <v>68</v>
      </c>
      <c r="C4" s="5" t="s">
        <v>69</v>
      </c>
      <c r="D4" s="5" t="s">
        <v>70</v>
      </c>
      <c r="E4" s="20" t="s">
        <v>71</v>
      </c>
      <c r="F4" s="5" t="s">
        <v>72</v>
      </c>
      <c r="G4" s="27" t="s">
        <v>73</v>
      </c>
      <c r="H4" s="5" t="s">
        <v>74</v>
      </c>
      <c r="I4" s="5" t="s">
        <v>75</v>
      </c>
      <c r="J4" s="5" t="s">
        <v>76</v>
      </c>
      <c r="K4" s="5" t="s">
        <v>77</v>
      </c>
      <c r="L4" s="5" t="s">
        <v>78</v>
      </c>
      <c r="M4" s="5" t="s">
        <v>79</v>
      </c>
    </row>
    <row r="5" spans="2:13" ht="43.2" x14ac:dyDescent="0.3">
      <c r="B5" s="5" t="s">
        <v>80</v>
      </c>
      <c r="C5" s="5" t="s">
        <v>81</v>
      </c>
      <c r="D5" s="5" t="s">
        <v>82</v>
      </c>
      <c r="E5" s="8" t="s">
        <v>83</v>
      </c>
      <c r="F5" s="5" t="s">
        <v>84</v>
      </c>
      <c r="G5" s="27" t="s">
        <v>85</v>
      </c>
      <c r="H5" s="5" t="s">
        <v>86</v>
      </c>
      <c r="I5" s="5" t="s">
        <v>87</v>
      </c>
      <c r="J5" s="5" t="s">
        <v>88</v>
      </c>
      <c r="K5" s="5" t="s">
        <v>89</v>
      </c>
      <c r="L5" s="40" t="s">
        <v>90</v>
      </c>
      <c r="M5" s="5" t="s">
        <v>91</v>
      </c>
    </row>
    <row r="6" spans="2:13" ht="15" x14ac:dyDescent="0.35">
      <c r="B6" s="5" t="s">
        <v>92</v>
      </c>
      <c r="C6" s="5" t="s">
        <v>93</v>
      </c>
      <c r="D6" s="5" t="s">
        <v>94</v>
      </c>
      <c r="E6" s="20" t="s">
        <v>95</v>
      </c>
      <c r="F6" s="5" t="s">
        <v>96</v>
      </c>
      <c r="G6" s="27" t="s">
        <v>97</v>
      </c>
      <c r="H6" s="5" t="s">
        <v>98</v>
      </c>
      <c r="I6" s="5" t="s">
        <v>99</v>
      </c>
      <c r="J6" s="5" t="s">
        <v>100</v>
      </c>
      <c r="K6" s="5" t="s">
        <v>101</v>
      </c>
      <c r="L6" s="5" t="s">
        <v>102</v>
      </c>
      <c r="M6" s="5"/>
    </row>
    <row r="7" spans="2:13" ht="15" x14ac:dyDescent="0.35">
      <c r="B7" s="5"/>
      <c r="C7" s="5" t="s">
        <v>103</v>
      </c>
      <c r="D7" s="5" t="s">
        <v>104</v>
      </c>
      <c r="E7" s="20" t="s">
        <v>105</v>
      </c>
      <c r="F7" s="5"/>
      <c r="G7" s="27" t="s">
        <v>106</v>
      </c>
      <c r="H7" s="5"/>
      <c r="I7" s="5" t="s">
        <v>96</v>
      </c>
      <c r="J7" s="5"/>
      <c r="K7" s="5" t="s">
        <v>107</v>
      </c>
      <c r="L7" s="5" t="s">
        <v>108</v>
      </c>
      <c r="M7" s="5"/>
    </row>
    <row r="8" spans="2:13" ht="15" x14ac:dyDescent="0.35">
      <c r="B8" s="5"/>
      <c r="C8" s="5" t="s">
        <v>109</v>
      </c>
      <c r="D8" s="5" t="s">
        <v>110</v>
      </c>
      <c r="E8" s="20" t="s">
        <v>111</v>
      </c>
      <c r="F8" s="5"/>
      <c r="G8" s="27" t="s">
        <v>112</v>
      </c>
      <c r="H8" s="5"/>
      <c r="I8" s="5"/>
      <c r="J8" s="5"/>
      <c r="K8" s="5"/>
      <c r="L8" s="5" t="s">
        <v>113</v>
      </c>
      <c r="M8" s="5"/>
    </row>
    <row r="9" spans="2:13" x14ac:dyDescent="0.3">
      <c r="B9" s="5"/>
      <c r="C9" s="5" t="s">
        <v>114</v>
      </c>
      <c r="D9" s="5" t="s">
        <v>96</v>
      </c>
      <c r="E9" s="5"/>
      <c r="F9" s="5"/>
      <c r="G9" s="27" t="s">
        <v>115</v>
      </c>
      <c r="H9" s="5"/>
      <c r="I9" s="5"/>
      <c r="J9" s="5"/>
      <c r="K9" s="5"/>
      <c r="L9" s="5" t="s">
        <v>116</v>
      </c>
      <c r="M9" s="5"/>
    </row>
    <row r="10" spans="2:13" x14ac:dyDescent="0.3">
      <c r="B10" s="5"/>
      <c r="C10" s="5" t="s">
        <v>117</v>
      </c>
      <c r="D10" s="5"/>
      <c r="E10" s="5"/>
      <c r="F10" s="5"/>
      <c r="G10" s="27" t="s">
        <v>118</v>
      </c>
      <c r="H10" s="5"/>
      <c r="I10" s="5"/>
      <c r="J10" s="5"/>
      <c r="K10" s="5"/>
      <c r="L10" s="5" t="s">
        <v>96</v>
      </c>
      <c r="M10" s="5"/>
    </row>
    <row r="11" spans="2:13" x14ac:dyDescent="0.3">
      <c r="B11" s="5"/>
      <c r="C11" s="5" t="s">
        <v>119</v>
      </c>
      <c r="D11" s="5"/>
      <c r="E11" s="5"/>
      <c r="F11" s="5"/>
      <c r="G11" s="27" t="s">
        <v>120</v>
      </c>
      <c r="H11" s="5"/>
      <c r="I11" s="5"/>
      <c r="J11" s="5"/>
      <c r="K11" s="5"/>
      <c r="L11" s="5"/>
      <c r="M11" s="5"/>
    </row>
    <row r="12" spans="2:13" x14ac:dyDescent="0.3">
      <c r="B12" s="5"/>
      <c r="C12" s="5" t="s">
        <v>121</v>
      </c>
      <c r="D12" s="5"/>
      <c r="E12" s="5"/>
      <c r="F12" s="5"/>
      <c r="G12" s="27" t="s">
        <v>122</v>
      </c>
      <c r="H12" s="5"/>
      <c r="I12" s="5"/>
      <c r="J12" s="5"/>
      <c r="K12" s="5"/>
      <c r="L12" s="5"/>
      <c r="M12" s="5"/>
    </row>
    <row r="13" spans="2:13" x14ac:dyDescent="0.3">
      <c r="B13" s="5"/>
      <c r="C13" s="5" t="s">
        <v>123</v>
      </c>
      <c r="D13" s="5"/>
      <c r="E13" s="5"/>
      <c r="F13" s="5"/>
      <c r="G13" s="27" t="s">
        <v>124</v>
      </c>
      <c r="H13" s="5"/>
      <c r="I13" s="5"/>
      <c r="J13" s="5"/>
      <c r="K13" s="5"/>
      <c r="L13" s="5"/>
      <c r="M13" s="5"/>
    </row>
    <row r="14" spans="2:13" x14ac:dyDescent="0.3">
      <c r="B14" s="5"/>
      <c r="C14" s="5"/>
      <c r="D14" s="5"/>
      <c r="E14" s="5"/>
      <c r="F14" s="5"/>
      <c r="G14" s="27" t="s">
        <v>125</v>
      </c>
      <c r="H14" s="5"/>
      <c r="I14" s="5"/>
      <c r="J14" s="5"/>
      <c r="K14" s="5"/>
      <c r="L14" s="5"/>
      <c r="M14" s="5"/>
    </row>
    <row r="15" spans="2:13" x14ac:dyDescent="0.3">
      <c r="B15" s="5"/>
      <c r="C15" s="5"/>
      <c r="D15" s="5"/>
      <c r="E15" s="5"/>
      <c r="F15" s="5"/>
      <c r="G15" s="27" t="s">
        <v>96</v>
      </c>
      <c r="H15" s="5"/>
      <c r="I15" s="5"/>
      <c r="J15" s="5"/>
      <c r="K15" s="5"/>
      <c r="L15" s="5"/>
      <c r="M15" s="5"/>
    </row>
    <row r="19" spans="2:5" x14ac:dyDescent="0.3">
      <c r="B19" s="49" t="s">
        <v>126</v>
      </c>
      <c r="C19" s="50"/>
      <c r="D19" s="54"/>
      <c r="E19" s="54"/>
    </row>
    <row r="20" spans="2:5" x14ac:dyDescent="0.3">
      <c r="B20" s="52" t="s">
        <v>127</v>
      </c>
      <c r="C20" s="51"/>
      <c r="D20" s="54"/>
      <c r="E20" s="54"/>
    </row>
    <row r="21" spans="2:5" x14ac:dyDescent="0.3">
      <c r="B21" s="53" t="s">
        <v>128</v>
      </c>
      <c r="C21" s="53" t="s">
        <v>129</v>
      </c>
    </row>
    <row r="22" spans="2:5" ht="28.8" x14ac:dyDescent="0.3">
      <c r="B22" s="5" t="s">
        <v>130</v>
      </c>
      <c r="C22" s="61" t="s">
        <v>131</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C5E7F-255F-4791-A86F-73CF9F529EE4}">
  <sheetPr codeName="Sheet5"/>
  <dimension ref="A1:Q26"/>
  <sheetViews>
    <sheetView showGridLines="0" zoomScaleNormal="100" workbookViewId="0">
      <selection activeCell="I33" sqref="I33"/>
    </sheetView>
  </sheetViews>
  <sheetFormatPr defaultRowHeight="14.4" x14ac:dyDescent="0.3"/>
  <cols>
    <col min="1" max="1" width="4.5546875" customWidth="1"/>
    <col min="2" max="2" width="24" customWidth="1"/>
    <col min="3" max="3" width="5" customWidth="1"/>
    <col min="4" max="4" width="14.33203125" customWidth="1"/>
    <col min="5" max="6" width="17.6640625" customWidth="1"/>
    <col min="7" max="7" width="17" customWidth="1"/>
    <col min="8" max="8" width="17.6640625" customWidth="1"/>
    <col min="9" max="9" width="18.33203125" customWidth="1"/>
    <col min="10" max="10" width="17.33203125" customWidth="1"/>
    <col min="11" max="11" width="13.88671875" customWidth="1"/>
  </cols>
  <sheetData>
    <row r="1" spans="1:17" ht="14.4" customHeight="1" x14ac:dyDescent="0.3">
      <c r="A1" s="343" t="s">
        <v>132</v>
      </c>
      <c r="B1" s="344"/>
      <c r="C1" s="344"/>
      <c r="D1" s="344"/>
      <c r="E1" s="344"/>
      <c r="F1" s="344"/>
      <c r="G1" s="344"/>
      <c r="H1" s="344"/>
      <c r="I1" s="344"/>
      <c r="J1" s="344"/>
      <c r="K1" s="345"/>
    </row>
    <row r="2" spans="1:17" ht="21.75" customHeight="1" x14ac:dyDescent="0.3">
      <c r="A2" s="352"/>
      <c r="B2" s="353"/>
      <c r="C2" s="353"/>
      <c r="D2" s="353"/>
      <c r="E2" s="353"/>
      <c r="F2" s="353"/>
      <c r="G2" s="353"/>
      <c r="H2" s="353"/>
      <c r="I2" s="353"/>
      <c r="J2" s="353"/>
      <c r="K2" s="354"/>
    </row>
    <row r="3" spans="1:17" ht="14.4" customHeight="1" x14ac:dyDescent="0.3">
      <c r="A3" s="382"/>
      <c r="B3" s="383"/>
      <c r="C3" s="383"/>
      <c r="D3" s="383"/>
      <c r="E3" s="383"/>
      <c r="F3" s="383"/>
      <c r="G3" s="383"/>
      <c r="H3" s="383"/>
      <c r="I3" s="383"/>
      <c r="J3" s="383"/>
      <c r="K3" s="384"/>
    </row>
    <row r="4" spans="1:17" ht="15.15" customHeight="1" x14ac:dyDescent="0.3">
      <c r="A4" s="215"/>
      <c r="B4" s="216"/>
      <c r="C4" s="216"/>
      <c r="E4" s="3"/>
      <c r="F4" s="3"/>
      <c r="G4" s="3"/>
      <c r="H4" s="3"/>
      <c r="I4" s="3"/>
      <c r="J4" s="3"/>
      <c r="K4" s="191"/>
    </row>
    <row r="5" spans="1:17" x14ac:dyDescent="0.3">
      <c r="A5" s="215"/>
      <c r="B5" s="216"/>
      <c r="C5" s="216"/>
      <c r="E5" s="3"/>
      <c r="F5" s="3"/>
      <c r="G5" s="3"/>
      <c r="H5" s="3"/>
      <c r="I5" s="3"/>
      <c r="J5" s="3"/>
      <c r="K5" s="191"/>
    </row>
    <row r="6" spans="1:17" x14ac:dyDescent="0.3">
      <c r="A6" s="215"/>
      <c r="B6" s="216"/>
      <c r="C6" s="216"/>
      <c r="E6" s="389" t="s">
        <v>133</v>
      </c>
      <c r="F6" s="390"/>
      <c r="G6" s="391"/>
      <c r="H6" s="389" t="s">
        <v>134</v>
      </c>
      <c r="I6" s="390"/>
      <c r="J6" s="390"/>
      <c r="K6" s="191"/>
    </row>
    <row r="7" spans="1:17" ht="15" customHeight="1" x14ac:dyDescent="0.3">
      <c r="A7" s="215"/>
      <c r="B7" s="216"/>
      <c r="C7" s="216"/>
      <c r="E7" s="385" t="s">
        <v>729</v>
      </c>
      <c r="F7" s="386"/>
      <c r="G7" s="387"/>
      <c r="H7" s="385" t="str">
        <f>IF('Project Profile'!$I$12&lt;&gt;"For-profit Entity","Board Members","Ownership")</f>
        <v>Board Members</v>
      </c>
      <c r="I7" s="386"/>
      <c r="J7" s="388"/>
      <c r="K7" s="191"/>
    </row>
    <row r="8" spans="1:17" ht="43.2" x14ac:dyDescent="0.3">
      <c r="A8" s="215"/>
      <c r="B8" s="216"/>
      <c r="C8" s="216"/>
      <c r="E8" s="298" t="s">
        <v>728</v>
      </c>
      <c r="F8" s="299" t="s">
        <v>731</v>
      </c>
      <c r="G8" s="300" t="s">
        <v>730</v>
      </c>
      <c r="H8" s="298" t="s">
        <v>732</v>
      </c>
      <c r="I8" s="299" t="s">
        <v>136</v>
      </c>
      <c r="J8" s="301" t="s">
        <v>137</v>
      </c>
      <c r="K8" s="191"/>
      <c r="Q8" s="159"/>
    </row>
    <row r="9" spans="1:17" ht="57.6" hidden="1" x14ac:dyDescent="0.3">
      <c r="A9" s="215"/>
      <c r="B9" s="216"/>
      <c r="C9" s="216"/>
      <c r="E9" s="293" t="s">
        <v>135</v>
      </c>
      <c r="F9" s="143" t="s">
        <v>138</v>
      </c>
      <c r="G9" s="294" t="s">
        <v>139</v>
      </c>
      <c r="H9" s="293" t="s">
        <v>140</v>
      </c>
      <c r="I9" s="143" t="s">
        <v>141</v>
      </c>
      <c r="J9" s="144" t="s">
        <v>142</v>
      </c>
      <c r="K9" s="191"/>
    </row>
    <row r="10" spans="1:17" ht="37.799999999999997" customHeight="1" x14ac:dyDescent="0.3">
      <c r="A10" s="215"/>
      <c r="B10" s="216"/>
      <c r="C10" s="216"/>
      <c r="E10" s="295"/>
      <c r="F10" s="285"/>
      <c r="G10" s="296"/>
      <c r="H10" s="295"/>
      <c r="I10" s="285"/>
      <c r="J10" s="286"/>
      <c r="K10" s="191"/>
    </row>
    <row r="11" spans="1:17" x14ac:dyDescent="0.3">
      <c r="A11" s="215"/>
      <c r="B11" s="216"/>
      <c r="C11" s="216"/>
      <c r="K11" s="191"/>
    </row>
    <row r="12" spans="1:17" x14ac:dyDescent="0.3">
      <c r="A12" s="215"/>
      <c r="B12" s="216"/>
      <c r="C12" s="216"/>
      <c r="E12" s="381"/>
      <c r="F12" s="381"/>
      <c r="G12" s="381"/>
      <c r="H12" s="381"/>
      <c r="I12" s="381"/>
      <c r="K12" s="191"/>
    </row>
    <row r="13" spans="1:17" x14ac:dyDescent="0.3">
      <c r="A13" s="190"/>
      <c r="K13" s="191"/>
    </row>
    <row r="14" spans="1:17" x14ac:dyDescent="0.3">
      <c r="A14" s="190"/>
      <c r="K14" s="191"/>
    </row>
    <row r="15" spans="1:17" x14ac:dyDescent="0.3">
      <c r="A15" s="190"/>
      <c r="K15" s="191"/>
    </row>
    <row r="16" spans="1:17" x14ac:dyDescent="0.3">
      <c r="A16" s="190"/>
      <c r="K16" s="191"/>
    </row>
    <row r="17" spans="1:11" x14ac:dyDescent="0.3">
      <c r="A17" s="190"/>
      <c r="K17" s="191"/>
    </row>
    <row r="18" spans="1:11" x14ac:dyDescent="0.3">
      <c r="A18" s="190"/>
      <c r="K18" s="191"/>
    </row>
    <row r="19" spans="1:11" x14ac:dyDescent="0.3">
      <c r="A19" s="190"/>
      <c r="K19" s="191"/>
    </row>
    <row r="20" spans="1:11" x14ac:dyDescent="0.3">
      <c r="A20" s="190"/>
      <c r="K20" s="191"/>
    </row>
    <row r="21" spans="1:11" x14ac:dyDescent="0.3">
      <c r="A21" s="190"/>
      <c r="K21" s="191"/>
    </row>
    <row r="22" spans="1:11" x14ac:dyDescent="0.3">
      <c r="A22" s="190"/>
      <c r="K22" s="191"/>
    </row>
    <row r="23" spans="1:11" x14ac:dyDescent="0.3">
      <c r="A23" s="190"/>
      <c r="K23" s="191"/>
    </row>
    <row r="24" spans="1:11" x14ac:dyDescent="0.3">
      <c r="A24" s="190"/>
      <c r="K24" s="191"/>
    </row>
    <row r="25" spans="1:11" x14ac:dyDescent="0.3">
      <c r="A25" s="190"/>
      <c r="K25" s="191"/>
    </row>
    <row r="26" spans="1:11" x14ac:dyDescent="0.3">
      <c r="A26" s="194"/>
      <c r="B26" s="23"/>
      <c r="C26" s="23"/>
      <c r="D26" s="23"/>
      <c r="E26" s="23"/>
      <c r="F26" s="23"/>
      <c r="G26" s="23"/>
      <c r="H26" s="23"/>
      <c r="I26" s="23"/>
      <c r="J26" s="23"/>
      <c r="K26" s="195"/>
    </row>
  </sheetData>
  <mergeCells count="6">
    <mergeCell ref="E12:I12"/>
    <mergeCell ref="A1:K3"/>
    <mergeCell ref="E7:G7"/>
    <mergeCell ref="H7:J7"/>
    <mergeCell ref="E6:G6"/>
    <mergeCell ref="H6:J6"/>
  </mergeCells>
  <dataValidations disablePrompts="1" count="1">
    <dataValidation type="list" allowBlank="1" showInputMessage="1" showErrorMessage="1" sqref="G18" xr:uid="{9E5CC443-41F3-4CB7-B0F1-3E6E059FA6F5}">
      <formula1>"Yes, No"</formula1>
    </dataValidation>
  </dataValidations>
  <pageMargins left="0.7" right="0.7" top="0.75" bottom="0.75" header="0.3" footer="0.3"/>
  <drawing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BCFF7-378A-4D23-88A5-77F2189C5EF0}">
  <dimension ref="A1:Q57"/>
  <sheetViews>
    <sheetView showGridLines="0" zoomScale="90" zoomScaleNormal="90" workbookViewId="0">
      <selection activeCell="E18" sqref="E18:F18"/>
    </sheetView>
  </sheetViews>
  <sheetFormatPr defaultRowHeight="14.4" x14ac:dyDescent="0.3"/>
  <cols>
    <col min="1" max="1" width="4.5546875" customWidth="1"/>
    <col min="2" max="2" width="24" customWidth="1"/>
    <col min="3" max="3" width="5" customWidth="1"/>
    <col min="4" max="4" width="4.109375" customWidth="1"/>
    <col min="5" max="5" width="32.33203125" customWidth="1"/>
    <col min="6" max="6" width="25.5546875" customWidth="1"/>
    <col min="7" max="10" width="14.109375" customWidth="1"/>
    <col min="11" max="11" width="14.5546875" customWidth="1"/>
    <col min="12" max="12" width="11.88671875" customWidth="1"/>
    <col min="13" max="13" width="12.44140625" customWidth="1"/>
    <col min="14" max="15" width="16.6640625" customWidth="1"/>
    <col min="16" max="16" width="17" customWidth="1"/>
  </cols>
  <sheetData>
    <row r="1" spans="1:17" x14ac:dyDescent="0.3">
      <c r="A1" s="267"/>
      <c r="B1" s="404" t="s">
        <v>143</v>
      </c>
      <c r="C1" s="404"/>
      <c r="D1" s="404"/>
      <c r="E1" s="404"/>
      <c r="F1" s="404"/>
      <c r="G1" s="404"/>
      <c r="H1" s="404"/>
      <c r="I1" s="404"/>
      <c r="J1" s="404"/>
      <c r="K1" s="404"/>
      <c r="L1" s="404"/>
      <c r="M1" s="404"/>
      <c r="N1" s="404"/>
      <c r="O1" s="404"/>
      <c r="P1" s="404"/>
      <c r="Q1" s="272"/>
    </row>
    <row r="2" spans="1:17" ht="21.75" customHeight="1" x14ac:dyDescent="0.3">
      <c r="A2" s="268"/>
      <c r="B2" s="405"/>
      <c r="C2" s="405"/>
      <c r="D2" s="405"/>
      <c r="E2" s="405"/>
      <c r="F2" s="405"/>
      <c r="G2" s="405"/>
      <c r="H2" s="405"/>
      <c r="I2" s="405"/>
      <c r="J2" s="405"/>
      <c r="K2" s="405"/>
      <c r="L2" s="405"/>
      <c r="M2" s="405"/>
      <c r="N2" s="405"/>
      <c r="O2" s="405"/>
      <c r="P2" s="405"/>
      <c r="Q2" s="273"/>
    </row>
    <row r="3" spans="1:17" x14ac:dyDescent="0.3">
      <c r="A3" s="270"/>
      <c r="B3" s="406"/>
      <c r="C3" s="406"/>
      <c r="D3" s="406"/>
      <c r="E3" s="406"/>
      <c r="F3" s="406"/>
      <c r="G3" s="406"/>
      <c r="H3" s="406"/>
      <c r="I3" s="406"/>
      <c r="J3" s="406"/>
      <c r="K3" s="406"/>
      <c r="L3" s="406"/>
      <c r="M3" s="406"/>
      <c r="N3" s="406"/>
      <c r="O3" s="406"/>
      <c r="P3" s="406"/>
      <c r="Q3" s="274"/>
    </row>
    <row r="4" spans="1:17" ht="15.15" customHeight="1" x14ac:dyDescent="0.3">
      <c r="A4" s="275"/>
      <c r="B4" s="216"/>
      <c r="C4" s="216"/>
      <c r="E4" s="3"/>
      <c r="F4" s="3"/>
      <c r="G4" s="3"/>
      <c r="H4" s="3"/>
      <c r="I4" s="3"/>
      <c r="J4" s="3"/>
      <c r="K4" s="3"/>
      <c r="L4" s="3"/>
      <c r="M4" s="3"/>
      <c r="Q4" s="269"/>
    </row>
    <row r="5" spans="1:17" ht="15.15" customHeight="1" x14ac:dyDescent="0.3">
      <c r="A5" s="275"/>
      <c r="B5" s="216"/>
      <c r="C5" s="216"/>
      <c r="E5" s="3"/>
      <c r="F5" s="3"/>
      <c r="G5" s="3"/>
      <c r="H5" s="3"/>
      <c r="I5" s="3"/>
      <c r="J5" s="3"/>
      <c r="K5" s="3"/>
      <c r="L5" s="3"/>
      <c r="M5" s="3"/>
      <c r="Q5" s="269"/>
    </row>
    <row r="6" spans="1:17" ht="48.6" customHeight="1" x14ac:dyDescent="0.3">
      <c r="A6" s="275"/>
      <c r="B6" s="216"/>
      <c r="C6" s="216"/>
      <c r="E6" s="394" t="s">
        <v>722</v>
      </c>
      <c r="F6" s="394"/>
      <c r="G6" s="394"/>
      <c r="H6" s="394"/>
      <c r="I6" s="394"/>
      <c r="J6" s="394"/>
      <c r="K6" s="394"/>
      <c r="L6" s="120"/>
      <c r="M6" s="120"/>
      <c r="N6" s="24"/>
      <c r="O6" s="24"/>
      <c r="Q6" s="269"/>
    </row>
    <row r="7" spans="1:17" ht="16.350000000000001" customHeight="1" x14ac:dyDescent="0.3">
      <c r="A7" s="275"/>
      <c r="B7" s="216"/>
      <c r="C7" s="216"/>
      <c r="E7" s="74" t="s">
        <v>144</v>
      </c>
      <c r="F7" s="74" t="s">
        <v>145</v>
      </c>
      <c r="G7" s="74" t="s">
        <v>146</v>
      </c>
      <c r="H7" s="74" t="s">
        <v>147</v>
      </c>
      <c r="I7" s="74" t="s">
        <v>148</v>
      </c>
      <c r="J7" s="74" t="s">
        <v>149</v>
      </c>
      <c r="K7" s="74" t="s">
        <v>150</v>
      </c>
      <c r="N7" s="24"/>
      <c r="O7" s="24"/>
      <c r="Q7" s="269"/>
    </row>
    <row r="8" spans="1:17" x14ac:dyDescent="0.3">
      <c r="A8" s="275"/>
      <c r="B8" s="216"/>
      <c r="C8" s="216"/>
      <c r="E8" s="282"/>
      <c r="F8" s="282"/>
      <c r="G8" s="282"/>
      <c r="H8" s="282"/>
      <c r="I8" s="282"/>
      <c r="J8" s="282"/>
      <c r="K8" s="282"/>
      <c r="N8" s="24"/>
      <c r="O8" s="24"/>
      <c r="Q8" s="269"/>
    </row>
    <row r="9" spans="1:17" x14ac:dyDescent="0.3">
      <c r="A9" s="275"/>
      <c r="B9" s="216"/>
      <c r="C9" s="216"/>
      <c r="E9" s="130"/>
      <c r="F9" s="130"/>
      <c r="G9" s="130"/>
      <c r="H9" s="130"/>
      <c r="I9" s="130"/>
      <c r="J9" s="130"/>
      <c r="K9" s="130"/>
      <c r="L9" s="24"/>
      <c r="M9" s="24"/>
      <c r="N9" s="24"/>
      <c r="O9" s="24"/>
      <c r="Q9" s="269"/>
    </row>
    <row r="10" spans="1:17" x14ac:dyDescent="0.3">
      <c r="A10" s="275"/>
      <c r="B10" s="216"/>
      <c r="C10" s="216"/>
      <c r="E10" s="276" t="s">
        <v>721</v>
      </c>
      <c r="F10" s="130"/>
      <c r="G10" s="130"/>
      <c r="H10" s="130"/>
      <c r="I10" s="130"/>
      <c r="J10" s="130"/>
      <c r="K10" s="130"/>
      <c r="L10" s="24"/>
      <c r="M10" s="24"/>
      <c r="N10" s="24"/>
      <c r="O10" s="24"/>
      <c r="Q10" s="269"/>
    </row>
    <row r="11" spans="1:17" x14ac:dyDescent="0.3">
      <c r="A11" s="275"/>
      <c r="B11" s="216"/>
      <c r="C11" s="216"/>
      <c r="E11" s="277" t="s">
        <v>151</v>
      </c>
      <c r="F11" s="24"/>
      <c r="G11" s="24"/>
      <c r="H11" s="24"/>
      <c r="I11" s="24"/>
      <c r="J11" s="24"/>
      <c r="K11" s="130"/>
      <c r="L11" s="24"/>
      <c r="M11" s="24"/>
      <c r="N11" s="24"/>
      <c r="O11" s="24"/>
      <c r="Q11" s="269"/>
    </row>
    <row r="12" spans="1:17" x14ac:dyDescent="0.3">
      <c r="A12" s="275"/>
      <c r="B12" s="216"/>
      <c r="C12" s="216"/>
      <c r="Q12" s="269"/>
    </row>
    <row r="13" spans="1:17" x14ac:dyDescent="0.3">
      <c r="A13" s="275"/>
      <c r="B13" s="216"/>
      <c r="C13" s="216"/>
      <c r="Q13" s="269"/>
    </row>
    <row r="14" spans="1:17" ht="28.8" x14ac:dyDescent="0.3">
      <c r="A14" s="275"/>
      <c r="B14" s="216"/>
      <c r="C14" s="216"/>
      <c r="E14" s="395" t="s">
        <v>152</v>
      </c>
      <c r="F14" s="396"/>
      <c r="G14" s="281" t="s">
        <v>153</v>
      </c>
      <c r="H14" s="160" t="s">
        <v>154</v>
      </c>
      <c r="I14" s="160" t="s">
        <v>155</v>
      </c>
      <c r="J14" s="160" t="s">
        <v>156</v>
      </c>
      <c r="K14" s="160" t="s">
        <v>157</v>
      </c>
      <c r="L14" s="160" t="s">
        <v>158</v>
      </c>
      <c r="M14" s="160" t="s">
        <v>159</v>
      </c>
      <c r="N14" s="160" t="s">
        <v>160</v>
      </c>
      <c r="O14" s="160" t="s">
        <v>161</v>
      </c>
      <c r="P14" s="160" t="s">
        <v>162</v>
      </c>
      <c r="Q14" s="269"/>
    </row>
    <row r="15" spans="1:17" x14ac:dyDescent="0.3">
      <c r="A15" s="275"/>
      <c r="B15" s="216"/>
      <c r="C15" s="216"/>
      <c r="E15" s="397" t="s">
        <v>163</v>
      </c>
      <c r="F15" s="398"/>
      <c r="G15" s="398"/>
      <c r="H15" s="398"/>
      <c r="I15" s="398"/>
      <c r="J15" s="398"/>
      <c r="K15" s="398"/>
      <c r="L15" s="398"/>
      <c r="M15" s="398"/>
      <c r="N15" s="398"/>
      <c r="O15" s="398"/>
      <c r="P15" s="399"/>
      <c r="Q15" s="269"/>
    </row>
    <row r="16" spans="1:17" ht="16.95" customHeight="1" x14ac:dyDescent="0.3">
      <c r="A16" s="275"/>
      <c r="B16" s="216"/>
      <c r="C16" s="216"/>
      <c r="E16" s="400" t="s">
        <v>164</v>
      </c>
      <c r="F16" s="401"/>
      <c r="G16" s="170"/>
      <c r="H16" s="161"/>
      <c r="I16" s="161"/>
      <c r="J16" s="161"/>
      <c r="K16" s="161"/>
      <c r="L16" s="161"/>
      <c r="M16" s="161"/>
      <c r="N16" s="161"/>
      <c r="O16" s="161"/>
      <c r="P16" s="167"/>
      <c r="Q16" s="269"/>
    </row>
    <row r="17" spans="1:17" ht="16.95" customHeight="1" x14ac:dyDescent="0.3">
      <c r="A17" s="275"/>
      <c r="B17" s="216"/>
      <c r="C17" s="216"/>
      <c r="E17" s="402" t="s">
        <v>165</v>
      </c>
      <c r="F17" s="403"/>
      <c r="G17" s="171"/>
      <c r="H17" s="153"/>
      <c r="I17" s="153"/>
      <c r="J17" s="153"/>
      <c r="K17" s="153"/>
      <c r="L17" s="153"/>
      <c r="M17" s="153"/>
      <c r="N17" s="153"/>
      <c r="O17" s="161"/>
      <c r="P17" s="168"/>
      <c r="Q17" s="269"/>
    </row>
    <row r="18" spans="1:17" ht="15" customHeight="1" x14ac:dyDescent="0.3">
      <c r="A18" s="275"/>
      <c r="B18" s="216"/>
      <c r="C18" s="216"/>
      <c r="E18" s="392" t="s">
        <v>166</v>
      </c>
      <c r="F18" s="393"/>
      <c r="G18" s="171"/>
      <c r="H18" s="153"/>
      <c r="I18" s="153"/>
      <c r="J18" s="153"/>
      <c r="K18" s="153"/>
      <c r="L18" s="153"/>
      <c r="M18" s="153"/>
      <c r="N18" s="153"/>
      <c r="O18" s="161"/>
      <c r="P18" s="168"/>
      <c r="Q18" s="269"/>
    </row>
    <row r="19" spans="1:17" ht="17.399999999999999" customHeight="1" x14ac:dyDescent="0.3">
      <c r="A19" s="275"/>
      <c r="B19" s="216"/>
      <c r="C19" s="216"/>
      <c r="E19" s="402" t="s">
        <v>167</v>
      </c>
      <c r="F19" s="403"/>
      <c r="G19" s="171"/>
      <c r="H19" s="153"/>
      <c r="I19" s="153"/>
      <c r="J19" s="153"/>
      <c r="K19" s="153"/>
      <c r="L19" s="153"/>
      <c r="M19" s="153"/>
      <c r="N19" s="153"/>
      <c r="O19" s="161"/>
      <c r="P19" s="168"/>
      <c r="Q19" s="269"/>
    </row>
    <row r="20" spans="1:17" ht="17.399999999999999" customHeight="1" x14ac:dyDescent="0.3">
      <c r="A20" s="275"/>
      <c r="B20" s="216"/>
      <c r="C20" s="216"/>
      <c r="E20" s="392" t="s">
        <v>168</v>
      </c>
      <c r="F20" s="393"/>
      <c r="G20" s="171"/>
      <c r="H20" s="153"/>
      <c r="I20" s="153"/>
      <c r="J20" s="153"/>
      <c r="K20" s="153"/>
      <c r="L20" s="153"/>
      <c r="M20" s="153"/>
      <c r="N20" s="153"/>
      <c r="O20" s="161"/>
      <c r="P20" s="168"/>
      <c r="Q20" s="269"/>
    </row>
    <row r="21" spans="1:17" ht="16.95" customHeight="1" x14ac:dyDescent="0.3">
      <c r="A21" s="275"/>
      <c r="B21" s="216"/>
      <c r="C21" s="216"/>
      <c r="E21" s="402" t="s">
        <v>169</v>
      </c>
      <c r="F21" s="403"/>
      <c r="G21" s="171"/>
      <c r="H21" s="153"/>
      <c r="I21" s="153"/>
      <c r="J21" s="153"/>
      <c r="K21" s="153"/>
      <c r="L21" s="153"/>
      <c r="M21" s="153"/>
      <c r="N21" s="153"/>
      <c r="O21" s="161"/>
      <c r="P21" s="168"/>
      <c r="Q21" s="269"/>
    </row>
    <row r="22" spans="1:17" ht="18.600000000000001" customHeight="1" x14ac:dyDescent="0.3">
      <c r="A22" s="275"/>
      <c r="B22" s="216"/>
      <c r="C22" s="216"/>
      <c r="E22" s="392" t="s">
        <v>170</v>
      </c>
      <c r="F22" s="393"/>
      <c r="G22" s="171"/>
      <c r="H22" s="153"/>
      <c r="I22" s="153"/>
      <c r="J22" s="153"/>
      <c r="K22" s="153"/>
      <c r="L22" s="153"/>
      <c r="M22" s="153"/>
      <c r="N22" s="153"/>
      <c r="O22" s="161"/>
      <c r="P22" s="168"/>
      <c r="Q22" s="269"/>
    </row>
    <row r="23" spans="1:17" ht="17.399999999999999" customHeight="1" x14ac:dyDescent="0.3">
      <c r="A23" s="275"/>
      <c r="B23" s="216"/>
      <c r="C23" s="216"/>
      <c r="E23" s="410" t="s">
        <v>171</v>
      </c>
      <c r="F23" s="402"/>
      <c r="G23" s="171"/>
      <c r="H23" s="153"/>
      <c r="I23" s="153"/>
      <c r="J23" s="153"/>
      <c r="K23" s="153"/>
      <c r="L23" s="153"/>
      <c r="M23" s="153"/>
      <c r="N23" s="153"/>
      <c r="O23" s="161"/>
      <c r="P23" s="168"/>
      <c r="Q23" s="269"/>
    </row>
    <row r="24" spans="1:17" ht="17.399999999999999" customHeight="1" x14ac:dyDescent="0.3">
      <c r="A24" s="275"/>
      <c r="B24" s="216"/>
      <c r="C24" s="216"/>
      <c r="E24" s="402" t="s">
        <v>172</v>
      </c>
      <c r="F24" s="403"/>
      <c r="G24" s="171"/>
      <c r="H24" s="153"/>
      <c r="I24" s="153"/>
      <c r="J24" s="153"/>
      <c r="K24" s="153"/>
      <c r="L24" s="153"/>
      <c r="M24" s="153"/>
      <c r="N24" s="153"/>
      <c r="O24" s="161"/>
      <c r="P24" s="168"/>
      <c r="Q24" s="269"/>
    </row>
    <row r="25" spans="1:17" ht="17.399999999999999" customHeight="1" x14ac:dyDescent="0.3">
      <c r="A25" s="275"/>
      <c r="B25" s="216"/>
      <c r="C25" s="216"/>
      <c r="E25" s="402" t="s">
        <v>173</v>
      </c>
      <c r="F25" s="403"/>
      <c r="G25" s="171"/>
      <c r="H25" s="153"/>
      <c r="I25" s="153"/>
      <c r="J25" s="153"/>
      <c r="K25" s="153"/>
      <c r="L25" s="153"/>
      <c r="M25" s="153"/>
      <c r="N25" s="153"/>
      <c r="O25" s="161"/>
      <c r="P25" s="168"/>
      <c r="Q25" s="269"/>
    </row>
    <row r="26" spans="1:17" ht="18" customHeight="1" x14ac:dyDescent="0.3">
      <c r="A26" s="275"/>
      <c r="B26" s="216"/>
      <c r="C26" s="216"/>
      <c r="E26" s="392" t="s">
        <v>174</v>
      </c>
      <c r="F26" s="403"/>
      <c r="G26" s="172"/>
      <c r="H26" s="153"/>
      <c r="I26" s="153"/>
      <c r="J26" s="153"/>
      <c r="K26" s="153"/>
      <c r="L26" s="153"/>
      <c r="M26" s="153"/>
      <c r="N26" s="153"/>
      <c r="O26" s="161"/>
      <c r="P26" s="168"/>
      <c r="Q26" s="269"/>
    </row>
    <row r="27" spans="1:17" x14ac:dyDescent="0.3">
      <c r="A27" s="275"/>
      <c r="B27" s="216"/>
      <c r="C27" s="216"/>
      <c r="E27" s="411" t="s">
        <v>175</v>
      </c>
      <c r="F27" s="412"/>
      <c r="G27" s="412"/>
      <c r="H27" s="412"/>
      <c r="I27" s="412"/>
      <c r="J27" s="412"/>
      <c r="K27" s="412"/>
      <c r="L27" s="412"/>
      <c r="M27" s="412"/>
      <c r="N27" s="412"/>
      <c r="O27" s="412"/>
      <c r="P27" s="413"/>
      <c r="Q27" s="269"/>
    </row>
    <row r="28" spans="1:17" ht="16.95" customHeight="1" x14ac:dyDescent="0.3">
      <c r="A28" s="275"/>
      <c r="B28" s="216"/>
      <c r="C28" s="216"/>
      <c r="E28" s="402" t="s">
        <v>176</v>
      </c>
      <c r="F28" s="403"/>
      <c r="G28" s="173"/>
      <c r="H28" s="153"/>
      <c r="I28" s="153"/>
      <c r="J28" s="153"/>
      <c r="K28" s="153"/>
      <c r="L28" s="153"/>
      <c r="M28" s="153"/>
      <c r="N28" s="153"/>
      <c r="O28" s="153"/>
      <c r="P28" s="168"/>
      <c r="Q28" s="269"/>
    </row>
    <row r="29" spans="1:17" ht="16.95" customHeight="1" x14ac:dyDescent="0.3">
      <c r="A29" s="275"/>
      <c r="B29" s="216"/>
      <c r="C29" s="216"/>
      <c r="E29" s="402" t="s">
        <v>177</v>
      </c>
      <c r="F29" s="403"/>
      <c r="G29" s="173"/>
      <c r="H29" s="153"/>
      <c r="I29" s="153"/>
      <c r="J29" s="153"/>
      <c r="K29" s="153"/>
      <c r="L29" s="153"/>
      <c r="M29" s="153"/>
      <c r="N29" s="153"/>
      <c r="O29" s="153"/>
      <c r="P29" s="168"/>
      <c r="Q29" s="269"/>
    </row>
    <row r="30" spans="1:17" ht="17.399999999999999" customHeight="1" x14ac:dyDescent="0.3">
      <c r="A30" s="275"/>
      <c r="B30" s="216"/>
      <c r="C30" s="216"/>
      <c r="E30" s="392" t="s">
        <v>178</v>
      </c>
      <c r="F30" s="393"/>
      <c r="G30" s="173"/>
      <c r="H30" s="153"/>
      <c r="I30" s="153"/>
      <c r="J30" s="153"/>
      <c r="K30" s="153"/>
      <c r="L30" s="153"/>
      <c r="M30" s="153"/>
      <c r="N30" s="153"/>
      <c r="O30" s="153"/>
      <c r="P30" s="168"/>
      <c r="Q30" s="269"/>
    </row>
    <row r="31" spans="1:17" ht="19.95" customHeight="1" x14ac:dyDescent="0.3">
      <c r="A31" s="275"/>
      <c r="B31" s="216"/>
      <c r="C31" s="216"/>
      <c r="E31" s="410" t="s">
        <v>179</v>
      </c>
      <c r="F31" s="410"/>
      <c r="G31" s="173"/>
      <c r="H31" s="153"/>
      <c r="I31" s="153"/>
      <c r="J31" s="153"/>
      <c r="K31" s="153"/>
      <c r="L31" s="153"/>
      <c r="M31" s="153"/>
      <c r="N31" s="153"/>
      <c r="O31" s="153"/>
      <c r="P31" s="168"/>
      <c r="Q31" s="269"/>
    </row>
    <row r="32" spans="1:17" ht="19.95" customHeight="1" x14ac:dyDescent="0.3">
      <c r="A32" s="275"/>
      <c r="B32" s="216"/>
      <c r="C32" s="216"/>
      <c r="E32" s="409" t="s">
        <v>180</v>
      </c>
      <c r="F32" s="409"/>
      <c r="G32" s="173"/>
      <c r="H32" s="153"/>
      <c r="I32" s="153"/>
      <c r="J32" s="153"/>
      <c r="K32" s="153"/>
      <c r="L32" s="153"/>
      <c r="M32" s="153"/>
      <c r="N32" s="153"/>
      <c r="O32" s="153"/>
      <c r="P32" s="168"/>
      <c r="Q32" s="269"/>
    </row>
    <row r="33" spans="1:17" ht="16.2" customHeight="1" x14ac:dyDescent="0.3">
      <c r="A33" s="275"/>
      <c r="B33" s="216"/>
      <c r="C33" s="216"/>
      <c r="E33" s="410" t="s">
        <v>181</v>
      </c>
      <c r="F33" s="410"/>
      <c r="G33" s="173"/>
      <c r="H33" s="153"/>
      <c r="I33" s="153"/>
      <c r="J33" s="153"/>
      <c r="K33" s="153"/>
      <c r="L33" s="153"/>
      <c r="M33" s="153"/>
      <c r="N33" s="153"/>
      <c r="O33" s="153"/>
      <c r="P33" s="168"/>
      <c r="Q33" s="269"/>
    </row>
    <row r="34" spans="1:17" ht="17.399999999999999" customHeight="1" x14ac:dyDescent="0.3">
      <c r="A34" s="275"/>
      <c r="B34" s="216"/>
      <c r="C34" s="216"/>
      <c r="E34" s="409" t="s">
        <v>182</v>
      </c>
      <c r="F34" s="409"/>
      <c r="G34" s="173"/>
      <c r="H34" s="153"/>
      <c r="I34" s="153"/>
      <c r="J34" s="153"/>
      <c r="K34" s="153"/>
      <c r="L34" s="153"/>
      <c r="M34" s="153"/>
      <c r="N34" s="153"/>
      <c r="O34" s="153"/>
      <c r="P34" s="168"/>
      <c r="Q34" s="269"/>
    </row>
    <row r="35" spans="1:17" ht="18" customHeight="1" x14ac:dyDescent="0.3">
      <c r="A35" s="275"/>
      <c r="B35" s="216"/>
      <c r="C35" s="216"/>
      <c r="E35" s="408" t="s">
        <v>183</v>
      </c>
      <c r="F35" s="408"/>
      <c r="G35" s="173"/>
      <c r="H35" s="153"/>
      <c r="I35" s="153"/>
      <c r="J35" s="153"/>
      <c r="K35" s="153"/>
      <c r="L35" s="153"/>
      <c r="M35" s="153"/>
      <c r="N35" s="153"/>
      <c r="O35" s="153"/>
      <c r="P35" s="168"/>
      <c r="Q35" s="269"/>
    </row>
    <row r="36" spans="1:17" ht="18" customHeight="1" x14ac:dyDescent="0.3">
      <c r="A36" s="275"/>
      <c r="B36" s="216"/>
      <c r="C36" s="216"/>
      <c r="E36" s="251" t="s">
        <v>184</v>
      </c>
      <c r="F36" s="252"/>
      <c r="G36" s="173"/>
      <c r="H36" s="153"/>
      <c r="I36" s="153"/>
      <c r="J36" s="153"/>
      <c r="K36" s="153"/>
      <c r="L36" s="153"/>
      <c r="M36" s="153"/>
      <c r="N36" s="153"/>
      <c r="O36" s="153"/>
      <c r="P36" s="168"/>
      <c r="Q36" s="269"/>
    </row>
    <row r="37" spans="1:17" ht="18" customHeight="1" x14ac:dyDescent="0.3">
      <c r="A37" s="275"/>
      <c r="B37" s="216"/>
      <c r="C37" s="216"/>
      <c r="E37" s="414" t="s">
        <v>185</v>
      </c>
      <c r="F37" s="415"/>
      <c r="G37" s="173"/>
      <c r="H37" s="153"/>
      <c r="I37" s="153"/>
      <c r="J37" s="153"/>
      <c r="K37" s="153"/>
      <c r="L37" s="153"/>
      <c r="M37" s="153"/>
      <c r="N37" s="153"/>
      <c r="O37" s="153"/>
      <c r="P37" s="168"/>
      <c r="Q37" s="269"/>
    </row>
    <row r="38" spans="1:17" x14ac:dyDescent="0.3">
      <c r="A38" s="275"/>
      <c r="B38" s="216"/>
      <c r="C38" s="216"/>
      <c r="E38" s="416" t="s">
        <v>186</v>
      </c>
      <c r="F38" s="417"/>
      <c r="G38" s="173"/>
      <c r="H38" s="153"/>
      <c r="I38" s="153"/>
      <c r="J38" s="153"/>
      <c r="K38" s="153"/>
      <c r="L38" s="153"/>
      <c r="M38" s="153"/>
      <c r="N38" s="153"/>
      <c r="O38" s="153"/>
      <c r="P38" s="168"/>
      <c r="Q38" s="269"/>
    </row>
    <row r="39" spans="1:17" x14ac:dyDescent="0.3">
      <c r="A39" s="275"/>
      <c r="B39" s="216"/>
      <c r="C39" s="216"/>
      <c r="E39" s="411" t="s">
        <v>187</v>
      </c>
      <c r="F39" s="412"/>
      <c r="G39" s="412"/>
      <c r="H39" s="412"/>
      <c r="I39" s="412"/>
      <c r="J39" s="412"/>
      <c r="K39" s="412"/>
      <c r="L39" s="412"/>
      <c r="M39" s="412"/>
      <c r="N39" s="412"/>
      <c r="O39" s="412"/>
      <c r="P39" s="413"/>
      <c r="Q39" s="269"/>
    </row>
    <row r="40" spans="1:17" ht="17.399999999999999" customHeight="1" x14ac:dyDescent="0.3">
      <c r="A40" s="275"/>
      <c r="B40" s="216"/>
      <c r="C40" s="216"/>
      <c r="E40" s="410" t="s">
        <v>188</v>
      </c>
      <c r="F40" s="410"/>
      <c r="G40" s="174"/>
      <c r="H40" s="153"/>
      <c r="I40" s="153"/>
      <c r="J40" s="153"/>
      <c r="K40" s="153"/>
      <c r="L40" s="153"/>
      <c r="M40" s="153"/>
      <c r="N40" s="153"/>
      <c r="O40" s="153"/>
      <c r="P40" s="168"/>
      <c r="Q40" s="269"/>
    </row>
    <row r="41" spans="1:17" ht="17.399999999999999" customHeight="1" x14ac:dyDescent="0.3">
      <c r="A41" s="275"/>
      <c r="B41" s="216"/>
      <c r="C41" s="216"/>
      <c r="E41" s="410" t="s">
        <v>189</v>
      </c>
      <c r="F41" s="410"/>
      <c r="G41" s="174"/>
      <c r="H41" s="153"/>
      <c r="I41" s="153"/>
      <c r="J41" s="153"/>
      <c r="K41" s="153"/>
      <c r="L41" s="153"/>
      <c r="M41" s="153"/>
      <c r="N41" s="153"/>
      <c r="O41" s="153"/>
      <c r="P41" s="168"/>
      <c r="Q41" s="269"/>
    </row>
    <row r="42" spans="1:17" ht="16.95" customHeight="1" x14ac:dyDescent="0.3">
      <c r="A42" s="275"/>
      <c r="B42" s="216"/>
      <c r="C42" s="216"/>
      <c r="E42" s="409" t="s">
        <v>190</v>
      </c>
      <c r="F42" s="409"/>
      <c r="G42" s="174"/>
      <c r="H42" s="153"/>
      <c r="I42" s="153"/>
      <c r="J42" s="153"/>
      <c r="K42" s="153"/>
      <c r="L42" s="153"/>
      <c r="M42" s="153"/>
      <c r="N42" s="153"/>
      <c r="O42" s="153"/>
      <c r="P42" s="168"/>
      <c r="Q42" s="269"/>
    </row>
    <row r="43" spans="1:17" ht="16.95" customHeight="1" x14ac:dyDescent="0.3">
      <c r="A43" s="275"/>
      <c r="B43" s="216"/>
      <c r="C43" s="216"/>
      <c r="E43" s="402" t="s">
        <v>191</v>
      </c>
      <c r="F43" s="403"/>
      <c r="G43" s="174"/>
      <c r="H43" s="153"/>
      <c r="I43" s="153"/>
      <c r="J43" s="153"/>
      <c r="K43" s="153"/>
      <c r="L43" s="153"/>
      <c r="M43" s="153"/>
      <c r="N43" s="153"/>
      <c r="O43" s="153"/>
      <c r="P43" s="168"/>
      <c r="Q43" s="269"/>
    </row>
    <row r="44" spans="1:17" ht="19.95" customHeight="1" x14ac:dyDescent="0.3">
      <c r="A44" s="275"/>
      <c r="B44" s="216"/>
      <c r="C44" s="216"/>
      <c r="E44" s="392" t="s">
        <v>192</v>
      </c>
      <c r="F44" s="393"/>
      <c r="G44" s="174"/>
      <c r="H44" s="153"/>
      <c r="I44" s="153"/>
      <c r="J44" s="153"/>
      <c r="K44" s="153"/>
      <c r="L44" s="153"/>
      <c r="M44" s="153"/>
      <c r="N44" s="153"/>
      <c r="O44" s="153"/>
      <c r="P44" s="168"/>
      <c r="Q44" s="269"/>
    </row>
    <row r="45" spans="1:17" ht="17.399999999999999" customHeight="1" x14ac:dyDescent="0.3">
      <c r="A45" s="275"/>
      <c r="B45" s="216"/>
      <c r="C45" s="216"/>
      <c r="E45" s="402" t="s">
        <v>193</v>
      </c>
      <c r="F45" s="403"/>
      <c r="G45" s="174"/>
      <c r="H45" s="153"/>
      <c r="I45" s="153"/>
      <c r="J45" s="153"/>
      <c r="K45" s="153"/>
      <c r="L45" s="153"/>
      <c r="M45" s="153"/>
      <c r="N45" s="153"/>
      <c r="O45" s="153"/>
      <c r="P45" s="168"/>
      <c r="Q45" s="269"/>
    </row>
    <row r="46" spans="1:17" ht="17.399999999999999" customHeight="1" x14ac:dyDescent="0.3">
      <c r="A46" s="275"/>
      <c r="B46" s="216"/>
      <c r="C46" s="216"/>
      <c r="E46" s="392" t="s">
        <v>194</v>
      </c>
      <c r="F46" s="393"/>
      <c r="G46" s="174"/>
      <c r="H46" s="153"/>
      <c r="I46" s="153"/>
      <c r="J46" s="153"/>
      <c r="K46" s="153"/>
      <c r="L46" s="153"/>
      <c r="M46" s="153"/>
      <c r="N46" s="153"/>
      <c r="O46" s="153"/>
      <c r="P46" s="168"/>
      <c r="Q46" s="269"/>
    </row>
    <row r="47" spans="1:17" ht="19.2" customHeight="1" x14ac:dyDescent="0.3">
      <c r="A47" s="275"/>
      <c r="B47" s="216"/>
      <c r="C47" s="216"/>
      <c r="E47" s="408" t="s">
        <v>195</v>
      </c>
      <c r="F47" s="408"/>
      <c r="G47" s="174"/>
      <c r="H47" s="153"/>
      <c r="I47" s="153"/>
      <c r="J47" s="153"/>
      <c r="K47" s="153"/>
      <c r="L47" s="153"/>
      <c r="M47" s="153"/>
      <c r="N47" s="153"/>
      <c r="O47" s="153"/>
      <c r="P47" s="168"/>
      <c r="Q47" s="269"/>
    </row>
    <row r="48" spans="1:17" ht="19.2" customHeight="1" x14ac:dyDescent="0.3">
      <c r="A48" s="275"/>
      <c r="B48" s="216"/>
      <c r="C48" s="216"/>
      <c r="E48" s="251" t="s">
        <v>196</v>
      </c>
      <c r="F48" s="252"/>
      <c r="G48" s="174"/>
      <c r="H48" s="153"/>
      <c r="I48" s="153"/>
      <c r="J48" s="153"/>
      <c r="K48" s="153"/>
      <c r="L48" s="153"/>
      <c r="M48" s="153"/>
      <c r="N48" s="153"/>
      <c r="O48" s="153"/>
      <c r="P48" s="168"/>
      <c r="Q48" s="269"/>
    </row>
    <row r="49" spans="1:17" ht="19.2" customHeight="1" x14ac:dyDescent="0.3">
      <c r="A49" s="275"/>
      <c r="B49" s="216"/>
      <c r="C49" s="216"/>
      <c r="E49" s="414" t="s">
        <v>197</v>
      </c>
      <c r="F49" s="415"/>
      <c r="G49" s="174"/>
      <c r="H49" s="153"/>
      <c r="I49" s="153"/>
      <c r="J49" s="153"/>
      <c r="K49" s="153"/>
      <c r="L49" s="153"/>
      <c r="M49" s="153"/>
      <c r="N49" s="153"/>
      <c r="O49" s="153"/>
      <c r="P49" s="168"/>
      <c r="Q49" s="269"/>
    </row>
    <row r="50" spans="1:17" ht="18.600000000000001" customHeight="1" x14ac:dyDescent="0.3">
      <c r="A50" s="275"/>
      <c r="B50" s="216"/>
      <c r="C50" s="216"/>
      <c r="E50" s="416" t="s">
        <v>198</v>
      </c>
      <c r="F50" s="417"/>
      <c r="G50" s="175"/>
      <c r="H50" s="154"/>
      <c r="I50" s="154"/>
      <c r="J50" s="154"/>
      <c r="K50" s="154"/>
      <c r="L50" s="154"/>
      <c r="M50" s="154"/>
      <c r="N50" s="154"/>
      <c r="O50" s="154"/>
      <c r="P50" s="169"/>
      <c r="Q50" s="269"/>
    </row>
    <row r="51" spans="1:17" x14ac:dyDescent="0.3">
      <c r="A51" s="275"/>
      <c r="B51" s="216"/>
      <c r="C51" s="216"/>
      <c r="Q51" s="269"/>
    </row>
    <row r="52" spans="1:17" x14ac:dyDescent="0.3">
      <c r="A52" s="275"/>
      <c r="B52" s="216"/>
      <c r="C52" s="216"/>
      <c r="Q52" s="269"/>
    </row>
    <row r="53" spans="1:17" x14ac:dyDescent="0.3">
      <c r="A53" s="279"/>
      <c r="B53" s="280"/>
      <c r="C53" s="280"/>
      <c r="D53" s="278"/>
      <c r="E53" s="278"/>
      <c r="F53" s="278"/>
      <c r="G53" s="278"/>
      <c r="H53" s="278"/>
      <c r="I53" s="278"/>
      <c r="J53" s="278"/>
      <c r="K53" s="278"/>
      <c r="L53" s="278"/>
      <c r="M53" s="278"/>
      <c r="N53" s="278"/>
      <c r="O53" s="278"/>
      <c r="P53" s="278"/>
      <c r="Q53" s="271"/>
    </row>
    <row r="56" spans="1:17" x14ac:dyDescent="0.3">
      <c r="F56" s="407"/>
      <c r="G56" s="407"/>
    </row>
    <row r="57" spans="1:17" x14ac:dyDescent="0.3">
      <c r="F57" s="162"/>
      <c r="G57" s="162"/>
    </row>
  </sheetData>
  <mergeCells count="38">
    <mergeCell ref="E49:F49"/>
    <mergeCell ref="E50:F50"/>
    <mergeCell ref="E24:F24"/>
    <mergeCell ref="E25:F25"/>
    <mergeCell ref="E37:F37"/>
    <mergeCell ref="E38:F38"/>
    <mergeCell ref="E40:F40"/>
    <mergeCell ref="E39:P39"/>
    <mergeCell ref="E31:F31"/>
    <mergeCell ref="E33:F33"/>
    <mergeCell ref="E34:F34"/>
    <mergeCell ref="E35:F35"/>
    <mergeCell ref="E32:F32"/>
    <mergeCell ref="B1:P3"/>
    <mergeCell ref="F56:G56"/>
    <mergeCell ref="E46:F46"/>
    <mergeCell ref="E47:F47"/>
    <mergeCell ref="E42:F42"/>
    <mergeCell ref="E44:F44"/>
    <mergeCell ref="E45:F45"/>
    <mergeCell ref="E41:F41"/>
    <mergeCell ref="E23:F23"/>
    <mergeCell ref="E26:F26"/>
    <mergeCell ref="E28:F28"/>
    <mergeCell ref="E29:F29"/>
    <mergeCell ref="E30:F30"/>
    <mergeCell ref="E27:P27"/>
    <mergeCell ref="E43:F43"/>
    <mergeCell ref="E21:F21"/>
    <mergeCell ref="E22:F22"/>
    <mergeCell ref="E6:K6"/>
    <mergeCell ref="E14:F14"/>
    <mergeCell ref="E15:P15"/>
    <mergeCell ref="E16:F16"/>
    <mergeCell ref="E17:F17"/>
    <mergeCell ref="E18:F18"/>
    <mergeCell ref="E19:F19"/>
    <mergeCell ref="E20:F2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8F91F-12B6-4C1B-A2FE-4A43D860A8AF}">
  <sheetPr codeName="Sheet6"/>
  <dimension ref="A1:EW2"/>
  <sheetViews>
    <sheetView workbookViewId="0">
      <selection activeCell="A2" sqref="A2"/>
    </sheetView>
  </sheetViews>
  <sheetFormatPr defaultRowHeight="14.4" x14ac:dyDescent="0.3"/>
  <cols>
    <col min="1" max="1" width="22.88671875" customWidth="1"/>
    <col min="2" max="2" width="16.5546875" customWidth="1"/>
    <col min="3" max="3" width="17.88671875" customWidth="1"/>
    <col min="4" max="4" width="17.5546875" customWidth="1"/>
    <col min="5" max="5" width="12.33203125" customWidth="1"/>
    <col min="6" max="6" width="14.88671875" customWidth="1"/>
    <col min="7" max="7" width="17.6640625" customWidth="1"/>
    <col min="8" max="8" width="17.5546875" customWidth="1"/>
    <col min="9" max="9" width="18.109375" customWidth="1"/>
    <col min="10" max="10" width="22.88671875" customWidth="1"/>
    <col min="11" max="11" width="16.5546875" customWidth="1"/>
    <col min="12" max="12" width="17.88671875" customWidth="1"/>
    <col min="13" max="13" width="17.5546875" customWidth="1"/>
    <col min="14" max="14" width="12.33203125" customWidth="1"/>
    <col min="15" max="15" width="14.88671875" customWidth="1"/>
    <col min="16" max="16" width="17.6640625" customWidth="1"/>
    <col min="17" max="17" width="17.5546875" customWidth="1"/>
    <col min="18" max="18" width="18.109375" customWidth="1"/>
    <col min="19" max="19" width="22.88671875" customWidth="1"/>
    <col min="20" max="20" width="16.5546875" customWidth="1"/>
    <col min="21" max="21" width="17.88671875" customWidth="1"/>
    <col min="22" max="22" width="17.5546875" customWidth="1"/>
    <col min="23" max="23" width="12.33203125" customWidth="1"/>
    <col min="24" max="24" width="14.88671875" customWidth="1"/>
    <col min="25" max="25" width="17.6640625" customWidth="1"/>
    <col min="26" max="26" width="17.5546875" customWidth="1"/>
    <col min="27" max="27" width="18.109375" customWidth="1"/>
    <col min="28" max="28" width="22.88671875" customWidth="1"/>
    <col min="29" max="29" width="16.5546875" customWidth="1"/>
    <col min="30" max="30" width="17.88671875" customWidth="1"/>
    <col min="31" max="31" width="17.5546875" customWidth="1"/>
    <col min="32" max="32" width="12.33203125" customWidth="1"/>
    <col min="33" max="33" width="14.88671875" customWidth="1"/>
    <col min="34" max="34" width="17.6640625" customWidth="1"/>
    <col min="35" max="35" width="17.5546875" customWidth="1"/>
    <col min="36" max="36" width="18.109375" customWidth="1"/>
    <col min="37" max="37" width="22.88671875" customWidth="1"/>
    <col min="38" max="38" width="16.5546875" customWidth="1"/>
    <col min="39" max="39" width="17.88671875" customWidth="1"/>
    <col min="40" max="40" width="17.5546875" customWidth="1"/>
    <col min="41" max="41" width="12.33203125" customWidth="1"/>
    <col min="42" max="42" width="14.88671875" customWidth="1"/>
    <col min="43" max="43" width="17.6640625" customWidth="1"/>
    <col min="44" max="44" width="17.5546875" customWidth="1"/>
    <col min="45" max="45" width="18.109375" customWidth="1"/>
    <col min="46" max="46" width="22.88671875" customWidth="1"/>
    <col min="47" max="47" width="16.5546875" customWidth="1"/>
    <col min="48" max="48" width="17.88671875" customWidth="1"/>
    <col min="49" max="49" width="17.5546875" customWidth="1"/>
    <col min="50" max="50" width="12.33203125" customWidth="1"/>
    <col min="51" max="51" width="14.88671875" customWidth="1"/>
    <col min="52" max="52" width="17.6640625" customWidth="1"/>
    <col min="53" max="53" width="17.5546875" customWidth="1"/>
    <col min="54" max="54" width="18.109375" customWidth="1"/>
    <col min="55" max="55" width="22.88671875" customWidth="1"/>
    <col min="56" max="56" width="16.5546875" customWidth="1"/>
    <col min="57" max="57" width="17.88671875" customWidth="1"/>
    <col min="58" max="58" width="17.5546875" customWidth="1"/>
    <col min="59" max="59" width="12.33203125" customWidth="1"/>
    <col min="60" max="60" width="14.88671875" customWidth="1"/>
    <col min="61" max="61" width="17.6640625" customWidth="1"/>
    <col min="62" max="62" width="17.5546875" customWidth="1"/>
    <col min="63" max="63" width="18.109375" customWidth="1"/>
    <col min="64" max="64" width="22.88671875" customWidth="1"/>
    <col min="65" max="65" width="16.5546875" customWidth="1"/>
    <col min="66" max="66" width="17.88671875" customWidth="1"/>
    <col min="67" max="67" width="17.5546875" customWidth="1"/>
    <col min="68" max="68" width="12.33203125" customWidth="1"/>
    <col min="69" max="69" width="14.88671875" customWidth="1"/>
    <col min="70" max="70" width="17.6640625" customWidth="1"/>
    <col min="71" max="71" width="17.5546875" customWidth="1"/>
    <col min="72" max="72" width="18.109375" customWidth="1"/>
    <col min="73" max="73" width="22.88671875" customWidth="1"/>
    <col min="74" max="74" width="16.5546875" customWidth="1"/>
    <col min="75" max="75" width="17.88671875" customWidth="1"/>
    <col min="76" max="76" width="17.5546875" customWidth="1"/>
    <col min="77" max="77" width="12.33203125" customWidth="1"/>
    <col min="78" max="78" width="14.88671875" customWidth="1"/>
    <col min="79" max="79" width="17.6640625" customWidth="1"/>
    <col min="80" max="80" width="17.5546875" customWidth="1"/>
    <col min="81" max="81" width="18.109375" customWidth="1"/>
    <col min="82" max="82" width="22.88671875" customWidth="1"/>
    <col min="83" max="83" width="16.5546875" customWidth="1"/>
    <col min="84" max="84" width="17.88671875" customWidth="1"/>
    <col min="85" max="85" width="17.5546875" customWidth="1"/>
    <col min="86" max="86" width="12.33203125" customWidth="1"/>
    <col min="87" max="87" width="14.88671875" customWidth="1"/>
    <col min="88" max="88" width="17.6640625" customWidth="1"/>
    <col min="89" max="89" width="17.5546875" customWidth="1"/>
    <col min="90" max="90" width="18.109375" customWidth="1"/>
    <col min="91" max="91" width="22.88671875" customWidth="1"/>
    <col min="92" max="92" width="16.5546875" customWidth="1"/>
    <col min="93" max="93" width="17.88671875" customWidth="1"/>
    <col min="94" max="94" width="17.5546875" customWidth="1"/>
    <col min="95" max="95" width="12.33203125" customWidth="1"/>
    <col min="96" max="96" width="14.88671875" customWidth="1"/>
    <col min="97" max="97" width="17.6640625" customWidth="1"/>
    <col min="98" max="98" width="17.5546875" customWidth="1"/>
    <col min="99" max="99" width="18.109375" customWidth="1"/>
    <col min="100" max="100" width="22.88671875" customWidth="1"/>
    <col min="101" max="101" width="16.5546875" customWidth="1"/>
    <col min="102" max="102" width="17.88671875" customWidth="1"/>
    <col min="103" max="103" width="17.5546875" customWidth="1"/>
    <col min="104" max="104" width="12.33203125" customWidth="1"/>
    <col min="105" max="105" width="14.88671875" customWidth="1"/>
    <col min="106" max="106" width="17.6640625" customWidth="1"/>
    <col min="107" max="107" width="17.5546875" customWidth="1"/>
    <col min="108" max="108" width="18.109375" customWidth="1"/>
    <col min="109" max="109" width="22.88671875" customWidth="1"/>
    <col min="110" max="110" width="16.5546875" customWidth="1"/>
    <col min="111" max="111" width="17.88671875" customWidth="1"/>
    <col min="112" max="112" width="17.5546875" customWidth="1"/>
    <col min="113" max="113" width="12.33203125" customWidth="1"/>
    <col min="114" max="114" width="14.88671875" customWidth="1"/>
    <col min="115" max="115" width="17.6640625" customWidth="1"/>
    <col min="116" max="116" width="17.5546875" customWidth="1"/>
    <col min="117" max="117" width="18.109375" customWidth="1"/>
    <col min="118" max="118" width="22.88671875" customWidth="1"/>
    <col min="119" max="119" width="16.5546875" customWidth="1"/>
    <col min="120" max="120" width="17.88671875" customWidth="1"/>
    <col min="121" max="121" width="17.5546875" customWidth="1"/>
    <col min="122" max="122" width="12.33203125" customWidth="1"/>
    <col min="123" max="123" width="14.88671875" customWidth="1"/>
    <col min="124" max="124" width="17.6640625" customWidth="1"/>
    <col min="125" max="125" width="17.5546875" customWidth="1"/>
    <col min="126" max="126" width="18.109375" customWidth="1"/>
    <col min="127" max="127" width="22.88671875" customWidth="1"/>
    <col min="128" max="128" width="16.5546875" customWidth="1"/>
    <col min="129" max="129" width="17.88671875" customWidth="1"/>
    <col min="130" max="130" width="17.5546875" customWidth="1"/>
    <col min="131" max="131" width="12.33203125" customWidth="1"/>
    <col min="132" max="132" width="14.88671875" customWidth="1"/>
    <col min="133" max="133" width="17.6640625" customWidth="1"/>
    <col min="134" max="134" width="17.5546875" customWidth="1"/>
    <col min="135" max="135" width="18.109375" customWidth="1"/>
    <col min="136" max="136" width="22.88671875" customWidth="1"/>
    <col min="137" max="137" width="16.5546875" customWidth="1"/>
    <col min="138" max="138" width="17.88671875" customWidth="1"/>
    <col min="139" max="139" width="17.5546875" customWidth="1"/>
    <col min="140" max="140" width="12.33203125" customWidth="1"/>
    <col min="141" max="141" width="14.88671875" customWidth="1"/>
    <col min="142" max="142" width="17.6640625" customWidth="1"/>
    <col min="143" max="143" width="17.5546875" customWidth="1"/>
    <col min="144" max="144" width="18.109375" customWidth="1"/>
    <col min="145" max="145" width="22.88671875" customWidth="1"/>
    <col min="146" max="146" width="16.5546875" customWidth="1"/>
    <col min="147" max="147" width="17.88671875" customWidth="1"/>
    <col min="148" max="148" width="17.5546875" customWidth="1"/>
    <col min="149" max="149" width="12.33203125" customWidth="1"/>
    <col min="150" max="150" width="14.88671875" customWidth="1"/>
    <col min="151" max="151" width="17.6640625" customWidth="1"/>
    <col min="152" max="152" width="17.5546875" customWidth="1"/>
    <col min="153" max="153" width="18.109375" customWidth="1"/>
  </cols>
  <sheetData>
    <row r="1" spans="1:153" ht="72" x14ac:dyDescent="0.3">
      <c r="A1" s="110" t="s">
        <v>199</v>
      </c>
      <c r="B1" s="110" t="s">
        <v>200</v>
      </c>
      <c r="C1" s="110" t="s">
        <v>201</v>
      </c>
      <c r="D1" s="110" t="s">
        <v>202</v>
      </c>
      <c r="E1" s="110" t="s">
        <v>203</v>
      </c>
      <c r="F1" s="110" t="s">
        <v>204</v>
      </c>
      <c r="G1" s="110" t="s">
        <v>205</v>
      </c>
      <c r="H1" s="110" t="s">
        <v>206</v>
      </c>
      <c r="I1" s="110" t="s">
        <v>207</v>
      </c>
      <c r="J1" s="110" t="s">
        <v>208</v>
      </c>
      <c r="K1" s="110" t="s">
        <v>209</v>
      </c>
      <c r="L1" s="110" t="s">
        <v>210</v>
      </c>
      <c r="M1" s="110" t="s">
        <v>211</v>
      </c>
      <c r="N1" s="110" t="s">
        <v>212</v>
      </c>
      <c r="O1" s="110" t="s">
        <v>213</v>
      </c>
      <c r="P1" s="110" t="s">
        <v>214</v>
      </c>
      <c r="Q1" s="110" t="s">
        <v>215</v>
      </c>
      <c r="R1" s="110" t="s">
        <v>216</v>
      </c>
      <c r="S1" s="110" t="s">
        <v>217</v>
      </c>
      <c r="T1" s="110" t="s">
        <v>218</v>
      </c>
      <c r="U1" s="110" t="s">
        <v>219</v>
      </c>
      <c r="V1" s="110" t="s">
        <v>220</v>
      </c>
      <c r="W1" s="110" t="s">
        <v>221</v>
      </c>
      <c r="X1" s="110" t="s">
        <v>222</v>
      </c>
      <c r="Y1" s="110" t="s">
        <v>223</v>
      </c>
      <c r="Z1" s="110" t="s">
        <v>224</v>
      </c>
      <c r="AA1" s="110" t="s">
        <v>225</v>
      </c>
      <c r="AB1" s="110" t="s">
        <v>226</v>
      </c>
      <c r="AC1" s="110" t="s">
        <v>227</v>
      </c>
      <c r="AD1" s="110" t="s">
        <v>228</v>
      </c>
      <c r="AE1" s="110" t="s">
        <v>229</v>
      </c>
      <c r="AF1" s="110" t="s">
        <v>230</v>
      </c>
      <c r="AG1" s="110" t="s">
        <v>231</v>
      </c>
      <c r="AH1" s="110" t="s">
        <v>232</v>
      </c>
      <c r="AI1" s="110" t="s">
        <v>233</v>
      </c>
      <c r="AJ1" s="110" t="s">
        <v>234</v>
      </c>
      <c r="AK1" s="110" t="s">
        <v>235</v>
      </c>
      <c r="AL1" s="110" t="s">
        <v>236</v>
      </c>
      <c r="AM1" s="110" t="s">
        <v>237</v>
      </c>
      <c r="AN1" s="110" t="s">
        <v>238</v>
      </c>
      <c r="AO1" s="110" t="s">
        <v>239</v>
      </c>
      <c r="AP1" s="110" t="s">
        <v>240</v>
      </c>
      <c r="AQ1" s="110" t="s">
        <v>241</v>
      </c>
      <c r="AR1" s="110" t="s">
        <v>242</v>
      </c>
      <c r="AS1" s="110" t="s">
        <v>243</v>
      </c>
      <c r="AT1" s="110" t="s">
        <v>244</v>
      </c>
      <c r="AU1" s="110" t="s">
        <v>245</v>
      </c>
      <c r="AV1" s="110" t="s">
        <v>246</v>
      </c>
      <c r="AW1" s="110" t="s">
        <v>247</v>
      </c>
      <c r="AX1" s="110" t="s">
        <v>248</v>
      </c>
      <c r="AY1" s="110" t="s">
        <v>249</v>
      </c>
      <c r="AZ1" s="110" t="s">
        <v>250</v>
      </c>
      <c r="BA1" s="110" t="s">
        <v>251</v>
      </c>
      <c r="BB1" s="110" t="s">
        <v>252</v>
      </c>
      <c r="BC1" s="110" t="s">
        <v>253</v>
      </c>
      <c r="BD1" s="110" t="s">
        <v>254</v>
      </c>
      <c r="BE1" s="110" t="s">
        <v>255</v>
      </c>
      <c r="BF1" s="110" t="s">
        <v>256</v>
      </c>
      <c r="BG1" s="110" t="s">
        <v>257</v>
      </c>
      <c r="BH1" s="110" t="s">
        <v>258</v>
      </c>
      <c r="BI1" s="110" t="s">
        <v>259</v>
      </c>
      <c r="BJ1" s="110" t="s">
        <v>260</v>
      </c>
      <c r="BK1" s="110" t="s">
        <v>261</v>
      </c>
      <c r="BL1" s="110" t="s">
        <v>262</v>
      </c>
      <c r="BM1" s="110" t="s">
        <v>263</v>
      </c>
      <c r="BN1" s="110" t="s">
        <v>264</v>
      </c>
      <c r="BO1" s="110" t="s">
        <v>265</v>
      </c>
      <c r="BP1" s="110" t="s">
        <v>266</v>
      </c>
      <c r="BQ1" s="110" t="s">
        <v>267</v>
      </c>
      <c r="BR1" s="110" t="s">
        <v>268</v>
      </c>
      <c r="BS1" s="110" t="s">
        <v>269</v>
      </c>
      <c r="BT1" s="110" t="s">
        <v>270</v>
      </c>
      <c r="BU1" s="110" t="s">
        <v>271</v>
      </c>
      <c r="BV1" s="110" t="s">
        <v>272</v>
      </c>
      <c r="BW1" s="110" t="s">
        <v>273</v>
      </c>
      <c r="BX1" s="110" t="s">
        <v>274</v>
      </c>
      <c r="BY1" s="110" t="s">
        <v>275</v>
      </c>
      <c r="BZ1" s="110" t="s">
        <v>276</v>
      </c>
      <c r="CA1" s="110" t="s">
        <v>277</v>
      </c>
      <c r="CB1" s="110" t="s">
        <v>278</v>
      </c>
      <c r="CC1" s="110" t="s">
        <v>279</v>
      </c>
      <c r="CD1" s="110" t="s">
        <v>280</v>
      </c>
      <c r="CE1" s="110" t="s">
        <v>281</v>
      </c>
      <c r="CF1" s="110" t="s">
        <v>282</v>
      </c>
      <c r="CG1" s="110" t="s">
        <v>283</v>
      </c>
      <c r="CH1" s="110" t="s">
        <v>284</v>
      </c>
      <c r="CI1" s="110" t="s">
        <v>285</v>
      </c>
      <c r="CJ1" s="110" t="s">
        <v>286</v>
      </c>
      <c r="CK1" s="110" t="s">
        <v>287</v>
      </c>
      <c r="CL1" s="110" t="s">
        <v>288</v>
      </c>
      <c r="CM1" s="110" t="s">
        <v>289</v>
      </c>
      <c r="CN1" s="110" t="s">
        <v>290</v>
      </c>
      <c r="CO1" s="110" t="s">
        <v>291</v>
      </c>
      <c r="CP1" s="110" t="s">
        <v>292</v>
      </c>
      <c r="CQ1" s="110" t="s">
        <v>293</v>
      </c>
      <c r="CR1" s="110" t="s">
        <v>294</v>
      </c>
      <c r="CS1" s="110" t="s">
        <v>295</v>
      </c>
      <c r="CT1" s="110" t="s">
        <v>296</v>
      </c>
      <c r="CU1" s="110" t="s">
        <v>297</v>
      </c>
      <c r="CV1" s="110" t="s">
        <v>298</v>
      </c>
      <c r="CW1" s="110" t="s">
        <v>299</v>
      </c>
      <c r="CX1" s="110" t="s">
        <v>300</v>
      </c>
      <c r="CY1" s="110" t="s">
        <v>301</v>
      </c>
      <c r="CZ1" s="110" t="s">
        <v>302</v>
      </c>
      <c r="DA1" s="110" t="s">
        <v>303</v>
      </c>
      <c r="DB1" s="110" t="s">
        <v>304</v>
      </c>
      <c r="DC1" s="110" t="s">
        <v>305</v>
      </c>
      <c r="DD1" s="110" t="s">
        <v>306</v>
      </c>
      <c r="DE1" s="110" t="s">
        <v>307</v>
      </c>
      <c r="DF1" s="110" t="s">
        <v>308</v>
      </c>
      <c r="DG1" s="110" t="s">
        <v>309</v>
      </c>
      <c r="DH1" s="110" t="s">
        <v>310</v>
      </c>
      <c r="DI1" s="110" t="s">
        <v>311</v>
      </c>
      <c r="DJ1" s="110" t="s">
        <v>312</v>
      </c>
      <c r="DK1" s="110" t="s">
        <v>313</v>
      </c>
      <c r="DL1" s="110" t="s">
        <v>314</v>
      </c>
      <c r="DM1" s="110" t="s">
        <v>315</v>
      </c>
      <c r="DN1" s="110" t="s">
        <v>316</v>
      </c>
      <c r="DO1" s="110" t="s">
        <v>317</v>
      </c>
      <c r="DP1" s="110" t="s">
        <v>318</v>
      </c>
      <c r="DQ1" s="110" t="s">
        <v>319</v>
      </c>
      <c r="DR1" s="110" t="s">
        <v>320</v>
      </c>
      <c r="DS1" s="110" t="s">
        <v>321</v>
      </c>
      <c r="DT1" s="110" t="s">
        <v>322</v>
      </c>
      <c r="DU1" s="110" t="s">
        <v>323</v>
      </c>
      <c r="DV1" s="110" t="s">
        <v>324</v>
      </c>
      <c r="DW1" s="110" t="s">
        <v>325</v>
      </c>
      <c r="DX1" s="110" t="s">
        <v>326</v>
      </c>
      <c r="DY1" s="110" t="s">
        <v>327</v>
      </c>
      <c r="DZ1" s="110" t="s">
        <v>328</v>
      </c>
      <c r="EA1" s="110" t="s">
        <v>329</v>
      </c>
      <c r="EB1" s="110" t="s">
        <v>330</v>
      </c>
      <c r="EC1" s="110" t="s">
        <v>331</v>
      </c>
      <c r="ED1" s="110" t="s">
        <v>332</v>
      </c>
      <c r="EE1" s="110" t="s">
        <v>333</v>
      </c>
      <c r="EF1" s="110" t="s">
        <v>334</v>
      </c>
      <c r="EG1" s="110" t="s">
        <v>335</v>
      </c>
      <c r="EH1" s="110" t="s">
        <v>336</v>
      </c>
      <c r="EI1" s="110" t="s">
        <v>337</v>
      </c>
      <c r="EJ1" s="110" t="s">
        <v>338</v>
      </c>
      <c r="EK1" s="110" t="s">
        <v>339</v>
      </c>
      <c r="EL1" s="110" t="s">
        <v>340</v>
      </c>
      <c r="EM1" s="110" t="s">
        <v>341</v>
      </c>
      <c r="EN1" s="110" t="s">
        <v>342</v>
      </c>
      <c r="EO1" s="110" t="s">
        <v>343</v>
      </c>
      <c r="EP1" s="110" t="s">
        <v>344</v>
      </c>
      <c r="EQ1" s="110" t="s">
        <v>345</v>
      </c>
      <c r="ER1" s="110" t="s">
        <v>346</v>
      </c>
      <c r="ES1" s="110" t="s">
        <v>347</v>
      </c>
      <c r="ET1" s="110" t="s">
        <v>348</v>
      </c>
      <c r="EU1" s="110" t="s">
        <v>349</v>
      </c>
      <c r="EV1" s="110" t="s">
        <v>350</v>
      </c>
      <c r="EW1" s="110" t="s">
        <v>351</v>
      </c>
    </row>
    <row r="2" spans="1:153" x14ac:dyDescent="0.3">
      <c r="A2" t="e">
        <f>'Project Demographics'!#REF!</f>
        <v>#REF!</v>
      </c>
      <c r="B2">
        <f>'Project Demographics'!E10</f>
        <v>0</v>
      </c>
      <c r="C2">
        <f>'Project Demographics'!F10</f>
        <v>0</v>
      </c>
      <c r="D2">
        <f>'Project Demographics'!G10</f>
        <v>0</v>
      </c>
      <c r="E2">
        <f>'Project Demographics'!H10</f>
        <v>0</v>
      </c>
      <c r="F2">
        <f>'Project Demographics'!I10</f>
        <v>0</v>
      </c>
      <c r="G2">
        <f>'Project Demographics'!J10</f>
        <v>0</v>
      </c>
      <c r="H2" t="e">
        <f>'Project Demographics'!#REF!</f>
        <v>#REF!</v>
      </c>
      <c r="I2" t="e">
        <f>'Project Demographics'!#REF!</f>
        <v>#REF!</v>
      </c>
      <c r="J2" t="e">
        <f>'Project Demographics'!#REF!</f>
        <v>#REF!</v>
      </c>
      <c r="K2" t="e">
        <f>'Project Demographics'!#REF!</f>
        <v>#REF!</v>
      </c>
      <c r="L2" t="e">
        <f>'Project Demographics'!#REF!</f>
        <v>#REF!</v>
      </c>
      <c r="M2" t="e">
        <f>'Project Demographics'!#REF!</f>
        <v>#REF!</v>
      </c>
      <c r="N2" t="e">
        <f>'Project Demographics'!#REF!</f>
        <v>#REF!</v>
      </c>
      <c r="O2" t="e">
        <f>'Project Demographics'!#REF!</f>
        <v>#REF!</v>
      </c>
      <c r="P2" t="e">
        <f>'Project Demographics'!#REF!</f>
        <v>#REF!</v>
      </c>
      <c r="Q2" t="e">
        <f>'Project Demographics'!#REF!</f>
        <v>#REF!</v>
      </c>
      <c r="R2" t="e">
        <f>'Project Demographics'!#REF!</f>
        <v>#REF!</v>
      </c>
      <c r="S2" t="e">
        <f>'Project Demographics'!#REF!</f>
        <v>#REF!</v>
      </c>
      <c r="T2" t="e">
        <f>'Project Demographics'!#REF!</f>
        <v>#REF!</v>
      </c>
      <c r="U2" t="e">
        <f>'Project Demographics'!#REF!</f>
        <v>#REF!</v>
      </c>
      <c r="V2" t="e">
        <f>'Project Demographics'!#REF!</f>
        <v>#REF!</v>
      </c>
      <c r="W2" t="e">
        <f>'Project Demographics'!#REF!</f>
        <v>#REF!</v>
      </c>
      <c r="X2" t="e">
        <f>'Project Demographics'!#REF!</f>
        <v>#REF!</v>
      </c>
      <c r="Y2" t="e">
        <f>'Project Demographics'!#REF!</f>
        <v>#REF!</v>
      </c>
      <c r="Z2" t="e">
        <f>'Project Demographics'!#REF!</f>
        <v>#REF!</v>
      </c>
      <c r="AA2" t="e">
        <f>'Project Demographics'!#REF!</f>
        <v>#REF!</v>
      </c>
      <c r="AB2" t="e">
        <f>'Project Demographics'!#REF!</f>
        <v>#REF!</v>
      </c>
      <c r="AC2" t="e">
        <f>'Project Demographics'!#REF!</f>
        <v>#REF!</v>
      </c>
      <c r="AD2" t="e">
        <f>'Project Demographics'!#REF!</f>
        <v>#REF!</v>
      </c>
      <c r="AE2" t="e">
        <f>'Project Demographics'!#REF!</f>
        <v>#REF!</v>
      </c>
      <c r="AF2" t="e">
        <f>'Project Demographics'!#REF!</f>
        <v>#REF!</v>
      </c>
      <c r="AG2" t="e">
        <f>'Project Demographics'!#REF!</f>
        <v>#REF!</v>
      </c>
      <c r="AH2" t="e">
        <f>'Project Demographics'!#REF!</f>
        <v>#REF!</v>
      </c>
      <c r="AI2" t="e">
        <f>'Project Demographics'!#REF!</f>
        <v>#REF!</v>
      </c>
      <c r="AJ2" t="e">
        <f>'Project Demographics'!#REF!</f>
        <v>#REF!</v>
      </c>
      <c r="AK2" t="e">
        <f>'Project Demographics'!#REF!</f>
        <v>#REF!</v>
      </c>
      <c r="AL2" t="e">
        <f>'Project Demographics'!#REF!</f>
        <v>#REF!</v>
      </c>
      <c r="AM2" t="e">
        <f>'Project Demographics'!#REF!</f>
        <v>#REF!</v>
      </c>
      <c r="AN2" t="e">
        <f>'Project Demographics'!#REF!</f>
        <v>#REF!</v>
      </c>
      <c r="AO2" t="e">
        <f>'Project Demographics'!#REF!</f>
        <v>#REF!</v>
      </c>
      <c r="AP2" t="e">
        <f>'Project Demographics'!#REF!</f>
        <v>#REF!</v>
      </c>
      <c r="AQ2" t="e">
        <f>'Project Demographics'!#REF!</f>
        <v>#REF!</v>
      </c>
      <c r="AR2" t="e">
        <f>'Project Demographics'!#REF!</f>
        <v>#REF!</v>
      </c>
      <c r="AS2" t="e">
        <f>'Project Demographics'!#REF!</f>
        <v>#REF!</v>
      </c>
      <c r="AT2" t="e">
        <f>'Project Demographics'!#REF!</f>
        <v>#REF!</v>
      </c>
      <c r="AU2" t="e">
        <f>'Project Demographics'!#REF!</f>
        <v>#REF!</v>
      </c>
      <c r="AV2" t="e">
        <f>'Project Demographics'!#REF!</f>
        <v>#REF!</v>
      </c>
      <c r="AW2" t="e">
        <f>'Project Demographics'!#REF!</f>
        <v>#REF!</v>
      </c>
      <c r="AX2" t="e">
        <f>'Project Demographics'!#REF!</f>
        <v>#REF!</v>
      </c>
      <c r="AY2" t="e">
        <f>'Project Demographics'!#REF!</f>
        <v>#REF!</v>
      </c>
      <c r="AZ2" t="e">
        <f>'Project Demographics'!#REF!</f>
        <v>#REF!</v>
      </c>
      <c r="BA2" t="e">
        <f>'Project Demographics'!#REF!</f>
        <v>#REF!</v>
      </c>
      <c r="BB2" t="e">
        <f>'Project Demographics'!#REF!</f>
        <v>#REF!</v>
      </c>
      <c r="BC2" t="e">
        <f>'Project Demographics'!#REF!</f>
        <v>#REF!</v>
      </c>
      <c r="BD2" t="e">
        <f>'Project Demographics'!#REF!</f>
        <v>#REF!</v>
      </c>
      <c r="BE2" t="e">
        <f>'Project Demographics'!#REF!</f>
        <v>#REF!</v>
      </c>
      <c r="BF2" t="e">
        <f>'Project Demographics'!#REF!</f>
        <v>#REF!</v>
      </c>
      <c r="BG2" t="e">
        <f>'Project Demographics'!#REF!</f>
        <v>#REF!</v>
      </c>
      <c r="BH2" t="e">
        <f>'Project Demographics'!#REF!</f>
        <v>#REF!</v>
      </c>
      <c r="BI2" t="e">
        <f>'Project Demographics'!#REF!</f>
        <v>#REF!</v>
      </c>
      <c r="BJ2" t="e">
        <f>'Project Demographics'!#REF!</f>
        <v>#REF!</v>
      </c>
      <c r="BK2" t="e">
        <f>'Project Demographics'!#REF!</f>
        <v>#REF!</v>
      </c>
      <c r="BL2" t="e">
        <f>'Project Demographics'!#REF!</f>
        <v>#REF!</v>
      </c>
      <c r="BM2" t="e">
        <f>'Project Demographics'!#REF!</f>
        <v>#REF!</v>
      </c>
      <c r="BN2" t="e">
        <f>'Project Demographics'!#REF!</f>
        <v>#REF!</v>
      </c>
      <c r="BO2" t="e">
        <f>'Project Demographics'!#REF!</f>
        <v>#REF!</v>
      </c>
      <c r="BP2" t="e">
        <f>'Project Demographics'!#REF!</f>
        <v>#REF!</v>
      </c>
      <c r="BQ2" t="e">
        <f>'Project Demographics'!#REF!</f>
        <v>#REF!</v>
      </c>
      <c r="BR2" t="e">
        <f>'Project Demographics'!#REF!</f>
        <v>#REF!</v>
      </c>
      <c r="BS2" t="e">
        <f>'Project Demographics'!#REF!</f>
        <v>#REF!</v>
      </c>
      <c r="BT2" t="e">
        <f>'Project Demographics'!#REF!</f>
        <v>#REF!</v>
      </c>
      <c r="BU2" t="e">
        <f>'Project Demographics'!#REF!</f>
        <v>#REF!</v>
      </c>
      <c r="BV2" t="e">
        <f>'Project Demographics'!#REF!</f>
        <v>#REF!</v>
      </c>
      <c r="BW2" t="e">
        <f>'Project Demographics'!#REF!</f>
        <v>#REF!</v>
      </c>
      <c r="BX2" t="e">
        <f>'Project Demographics'!#REF!</f>
        <v>#REF!</v>
      </c>
      <c r="BY2" t="e">
        <f>'Project Demographics'!#REF!</f>
        <v>#REF!</v>
      </c>
      <c r="BZ2" t="e">
        <f>'Project Demographics'!#REF!</f>
        <v>#REF!</v>
      </c>
      <c r="CA2" t="e">
        <f>'Project Demographics'!#REF!</f>
        <v>#REF!</v>
      </c>
      <c r="CB2" t="e">
        <f>'Project Demographics'!#REF!</f>
        <v>#REF!</v>
      </c>
      <c r="CC2" t="e">
        <f>'Project Demographics'!#REF!</f>
        <v>#REF!</v>
      </c>
      <c r="CD2" t="e">
        <f>'Project Demographics'!#REF!</f>
        <v>#REF!</v>
      </c>
      <c r="CE2" t="e">
        <f>'Project Demographics'!#REF!</f>
        <v>#REF!</v>
      </c>
      <c r="CF2" t="e">
        <f>'Project Demographics'!#REF!</f>
        <v>#REF!</v>
      </c>
      <c r="CG2" t="e">
        <f>'Project Demographics'!#REF!</f>
        <v>#REF!</v>
      </c>
      <c r="CH2" t="e">
        <f>'Project Demographics'!#REF!</f>
        <v>#REF!</v>
      </c>
      <c r="CI2" t="e">
        <f>'Project Demographics'!#REF!</f>
        <v>#REF!</v>
      </c>
      <c r="CJ2" t="e">
        <f>'Project Demographics'!#REF!</f>
        <v>#REF!</v>
      </c>
      <c r="CK2" t="e">
        <f>'Project Demographics'!#REF!</f>
        <v>#REF!</v>
      </c>
      <c r="CL2" t="e">
        <f>'Project Demographics'!#REF!</f>
        <v>#REF!</v>
      </c>
      <c r="CM2" t="e">
        <f>'Project Demographics'!#REF!</f>
        <v>#REF!</v>
      </c>
      <c r="CN2" t="e">
        <f>'Project Demographics'!#REF!</f>
        <v>#REF!</v>
      </c>
      <c r="CO2" t="e">
        <f>'Project Demographics'!#REF!</f>
        <v>#REF!</v>
      </c>
      <c r="CP2" t="e">
        <f>'Project Demographics'!#REF!</f>
        <v>#REF!</v>
      </c>
      <c r="CQ2" t="e">
        <f>'Project Demographics'!#REF!</f>
        <v>#REF!</v>
      </c>
      <c r="CR2" t="e">
        <f>'Project Demographics'!#REF!</f>
        <v>#REF!</v>
      </c>
      <c r="CS2" t="e">
        <f>'Project Demographics'!#REF!</f>
        <v>#REF!</v>
      </c>
      <c r="CT2" t="e">
        <f>'Project Demographics'!#REF!</f>
        <v>#REF!</v>
      </c>
      <c r="CU2" t="e">
        <f>'Project Demographics'!#REF!</f>
        <v>#REF!</v>
      </c>
      <c r="CV2" t="e">
        <f>'Project Demographics'!#REF!</f>
        <v>#REF!</v>
      </c>
      <c r="CW2" t="e">
        <f>'Project Demographics'!#REF!</f>
        <v>#REF!</v>
      </c>
      <c r="CX2" t="e">
        <f>'Project Demographics'!#REF!</f>
        <v>#REF!</v>
      </c>
      <c r="CY2" t="e">
        <f>'Project Demographics'!#REF!</f>
        <v>#REF!</v>
      </c>
      <c r="CZ2" t="e">
        <f>'Project Demographics'!#REF!</f>
        <v>#REF!</v>
      </c>
      <c r="DA2" t="e">
        <f>'Project Demographics'!#REF!</f>
        <v>#REF!</v>
      </c>
      <c r="DB2" t="e">
        <f>'Project Demographics'!#REF!</f>
        <v>#REF!</v>
      </c>
      <c r="DC2" t="e">
        <f>'Project Demographics'!#REF!</f>
        <v>#REF!</v>
      </c>
      <c r="DD2" t="e">
        <f>'Project Demographics'!#REF!</f>
        <v>#REF!</v>
      </c>
      <c r="DE2" t="e">
        <f>'Project Demographics'!#REF!</f>
        <v>#REF!</v>
      </c>
      <c r="DF2" t="e">
        <f>'Project Demographics'!#REF!</f>
        <v>#REF!</v>
      </c>
      <c r="DG2" t="e">
        <f>'Project Demographics'!#REF!</f>
        <v>#REF!</v>
      </c>
      <c r="DH2" t="e">
        <f>'Project Demographics'!#REF!</f>
        <v>#REF!</v>
      </c>
      <c r="DI2" t="e">
        <f>'Project Demographics'!#REF!</f>
        <v>#REF!</v>
      </c>
      <c r="DJ2" t="e">
        <f>'Project Demographics'!#REF!</f>
        <v>#REF!</v>
      </c>
      <c r="DK2" t="e">
        <f>'Project Demographics'!#REF!</f>
        <v>#REF!</v>
      </c>
      <c r="DL2" t="e">
        <f>'Project Demographics'!#REF!</f>
        <v>#REF!</v>
      </c>
      <c r="DM2" t="e">
        <f>'Project Demographics'!#REF!</f>
        <v>#REF!</v>
      </c>
      <c r="DN2" t="e">
        <f>'Project Demographics'!#REF!</f>
        <v>#REF!</v>
      </c>
      <c r="DO2" t="e">
        <f>'Project Demographics'!#REF!</f>
        <v>#REF!</v>
      </c>
      <c r="DP2" t="e">
        <f>'Project Demographics'!#REF!</f>
        <v>#REF!</v>
      </c>
      <c r="DQ2" t="e">
        <f>'Project Demographics'!#REF!</f>
        <v>#REF!</v>
      </c>
      <c r="DR2" t="e">
        <f>'Project Demographics'!#REF!</f>
        <v>#REF!</v>
      </c>
      <c r="DS2" t="e">
        <f>'Project Demographics'!#REF!</f>
        <v>#REF!</v>
      </c>
      <c r="DT2" t="e">
        <f>'Project Demographics'!#REF!</f>
        <v>#REF!</v>
      </c>
      <c r="DU2" t="e">
        <f>'Project Demographics'!#REF!</f>
        <v>#REF!</v>
      </c>
      <c r="DV2" t="e">
        <f>'Project Demographics'!#REF!</f>
        <v>#REF!</v>
      </c>
      <c r="DW2" t="e">
        <f>'Project Demographics'!#REF!</f>
        <v>#REF!</v>
      </c>
      <c r="DX2" t="e">
        <f>'Project Demographics'!#REF!</f>
        <v>#REF!</v>
      </c>
      <c r="DY2" t="e">
        <f>'Project Demographics'!#REF!</f>
        <v>#REF!</v>
      </c>
      <c r="DZ2" t="e">
        <f>'Project Demographics'!#REF!</f>
        <v>#REF!</v>
      </c>
      <c r="EA2" t="e">
        <f>'Project Demographics'!#REF!</f>
        <v>#REF!</v>
      </c>
      <c r="EB2" t="e">
        <f>'Project Demographics'!#REF!</f>
        <v>#REF!</v>
      </c>
      <c r="EC2" t="e">
        <f>'Project Demographics'!#REF!</f>
        <v>#REF!</v>
      </c>
      <c r="ED2" t="e">
        <f>'Project Demographics'!#REF!</f>
        <v>#REF!</v>
      </c>
      <c r="EE2" t="e">
        <f>'Project Demographics'!#REF!</f>
        <v>#REF!</v>
      </c>
      <c r="EF2" t="e">
        <f>'Project Demographics'!#REF!</f>
        <v>#REF!</v>
      </c>
      <c r="EG2" t="e">
        <f>'Project Demographics'!#REF!</f>
        <v>#REF!</v>
      </c>
      <c r="EH2" t="e">
        <f>'Project Demographics'!#REF!</f>
        <v>#REF!</v>
      </c>
      <c r="EI2" t="e">
        <f>'Project Demographics'!#REF!</f>
        <v>#REF!</v>
      </c>
      <c r="EJ2" t="e">
        <f>'Project Demographics'!#REF!</f>
        <v>#REF!</v>
      </c>
      <c r="EK2" t="e">
        <f>'Project Demographics'!#REF!</f>
        <v>#REF!</v>
      </c>
      <c r="EL2" t="e">
        <f>'Project Demographics'!#REF!</f>
        <v>#REF!</v>
      </c>
      <c r="EM2" t="e">
        <f>'Project Demographics'!#REF!</f>
        <v>#REF!</v>
      </c>
      <c r="EN2" t="e">
        <f>'Project Demographics'!#REF!</f>
        <v>#REF!</v>
      </c>
      <c r="EO2" t="e">
        <f>'Project Demographics'!#REF!</f>
        <v>#REF!</v>
      </c>
      <c r="EP2" t="e">
        <f>'Project Demographics'!#REF!</f>
        <v>#REF!</v>
      </c>
      <c r="EQ2" t="e">
        <f>'Project Demographics'!#REF!</f>
        <v>#REF!</v>
      </c>
      <c r="ER2" t="e">
        <f>'Project Demographics'!#REF!</f>
        <v>#REF!</v>
      </c>
      <c r="ES2" t="e">
        <f>'Project Demographics'!#REF!</f>
        <v>#REF!</v>
      </c>
      <c r="ET2" t="e">
        <f>'Project Demographics'!#REF!</f>
        <v>#REF!</v>
      </c>
      <c r="EU2" t="e">
        <f>'Project Demographics'!#REF!</f>
        <v>#REF!</v>
      </c>
      <c r="EV2" t="e">
        <f>'Project Demographics'!#REF!</f>
        <v>#REF!</v>
      </c>
      <c r="EW2" t="e">
        <f>'Project Demographics'!#REF!</f>
        <v>#REF!</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36" id="{1858810C-332F-4BB9-B2D7-4226AE421396}">
            <xm:f>'Checkbox Data'!$C$39</xm:f>
            <x14:dxf>
              <font>
                <color theme="0"/>
              </font>
              <fill>
                <patternFill>
                  <bgColor theme="0"/>
                </patternFill>
              </fill>
              <border>
                <left style="thin">
                  <color auto="1"/>
                </left>
                <right/>
                <top/>
                <bottom/>
                <vertical/>
                <horizontal/>
              </border>
            </x14:dxf>
          </x14:cfRule>
          <xm:sqref>H1</xm:sqref>
        </x14:conditionalFormatting>
        <x14:conditionalFormatting xmlns:xm="http://schemas.microsoft.com/office/excel/2006/main">
          <x14:cfRule type="expression" priority="35" id="{7FF5ABF2-58F2-48C8-8B91-5F3F008B039C}">
            <xm:f>'Checkbox Data'!$C$39</xm:f>
            <x14:dxf>
              <font>
                <color theme="0"/>
              </font>
              <fill>
                <patternFill>
                  <bgColor theme="0"/>
                </patternFill>
              </fill>
              <border>
                <left/>
                <right/>
                <top/>
                <bottom/>
                <vertical/>
                <horizontal/>
              </border>
            </x14:dxf>
          </x14:cfRule>
          <xm:sqref>I1</xm:sqref>
        </x14:conditionalFormatting>
        <x14:conditionalFormatting xmlns:xm="http://schemas.microsoft.com/office/excel/2006/main">
          <x14:cfRule type="expression" priority="32" id="{928939B6-D72B-4A86-B166-C8524EC0F71F}">
            <xm:f>'Checkbox Data'!$C$39</xm:f>
            <x14:dxf>
              <font>
                <color theme="0"/>
              </font>
              <fill>
                <patternFill>
                  <bgColor theme="0"/>
                </patternFill>
              </fill>
              <border>
                <left style="thin">
                  <color auto="1"/>
                </left>
                <right/>
                <top/>
                <bottom/>
                <vertical/>
                <horizontal/>
              </border>
            </x14:dxf>
          </x14:cfRule>
          <xm:sqref>Q1</xm:sqref>
        </x14:conditionalFormatting>
        <x14:conditionalFormatting xmlns:xm="http://schemas.microsoft.com/office/excel/2006/main">
          <x14:cfRule type="expression" priority="31" id="{BCF53052-198B-4482-8092-01261B4E9EE5}">
            <xm:f>'Checkbox Data'!$C$39</xm:f>
            <x14:dxf>
              <font>
                <color theme="0"/>
              </font>
              <fill>
                <patternFill>
                  <bgColor theme="0"/>
                </patternFill>
              </fill>
              <border>
                <left/>
                <right/>
                <top/>
                <bottom/>
                <vertical/>
                <horizontal/>
              </border>
            </x14:dxf>
          </x14:cfRule>
          <xm:sqref>R1</xm:sqref>
        </x14:conditionalFormatting>
        <x14:conditionalFormatting xmlns:xm="http://schemas.microsoft.com/office/excel/2006/main">
          <x14:cfRule type="expression" priority="30" id="{35246594-174A-4794-9B71-09A34715C7E8}">
            <xm:f>'Checkbox Data'!$C$39</xm:f>
            <x14:dxf>
              <font>
                <color theme="0"/>
              </font>
              <fill>
                <patternFill>
                  <bgColor theme="0"/>
                </patternFill>
              </fill>
              <border>
                <left style="thin">
                  <color auto="1"/>
                </left>
                <right/>
                <top/>
                <bottom/>
                <vertical/>
                <horizontal/>
              </border>
            </x14:dxf>
          </x14:cfRule>
          <xm:sqref>Z1</xm:sqref>
        </x14:conditionalFormatting>
        <x14:conditionalFormatting xmlns:xm="http://schemas.microsoft.com/office/excel/2006/main">
          <x14:cfRule type="expression" priority="29" id="{C6301A0B-7886-4956-BFC3-A08F45A8F030}">
            <xm:f>'Checkbox Data'!$C$39</xm:f>
            <x14:dxf>
              <font>
                <color theme="0"/>
              </font>
              <fill>
                <patternFill>
                  <bgColor theme="0"/>
                </patternFill>
              </fill>
              <border>
                <left/>
                <right/>
                <top/>
                <bottom/>
                <vertical/>
                <horizontal/>
              </border>
            </x14:dxf>
          </x14:cfRule>
          <xm:sqref>AA1</xm:sqref>
        </x14:conditionalFormatting>
        <x14:conditionalFormatting xmlns:xm="http://schemas.microsoft.com/office/excel/2006/main">
          <x14:cfRule type="expression" priority="28" id="{51D2A207-C60E-468F-93F0-62CDDB9F3135}">
            <xm:f>'Checkbox Data'!$C$39</xm:f>
            <x14:dxf>
              <font>
                <color theme="0"/>
              </font>
              <fill>
                <patternFill>
                  <bgColor theme="0"/>
                </patternFill>
              </fill>
              <border>
                <left style="thin">
                  <color auto="1"/>
                </left>
                <right/>
                <top/>
                <bottom/>
                <vertical/>
                <horizontal/>
              </border>
            </x14:dxf>
          </x14:cfRule>
          <xm:sqref>AI1</xm:sqref>
        </x14:conditionalFormatting>
        <x14:conditionalFormatting xmlns:xm="http://schemas.microsoft.com/office/excel/2006/main">
          <x14:cfRule type="expression" priority="27" id="{6D9FC9C9-138F-40D9-8A7E-E961BE412A26}">
            <xm:f>'Checkbox Data'!$C$39</xm:f>
            <x14:dxf>
              <font>
                <color theme="0"/>
              </font>
              <fill>
                <patternFill>
                  <bgColor theme="0"/>
                </patternFill>
              </fill>
              <border>
                <left/>
                <right/>
                <top/>
                <bottom/>
                <vertical/>
                <horizontal/>
              </border>
            </x14:dxf>
          </x14:cfRule>
          <xm:sqref>AJ1</xm:sqref>
        </x14:conditionalFormatting>
        <x14:conditionalFormatting xmlns:xm="http://schemas.microsoft.com/office/excel/2006/main">
          <x14:cfRule type="expression" priority="26" id="{7C005127-FC34-441A-ADCC-7227468BEBCA}">
            <xm:f>'Checkbox Data'!$C$39</xm:f>
            <x14:dxf>
              <font>
                <color theme="0"/>
              </font>
              <fill>
                <patternFill>
                  <bgColor theme="0"/>
                </patternFill>
              </fill>
              <border>
                <left style="thin">
                  <color auto="1"/>
                </left>
                <right/>
                <top/>
                <bottom/>
                <vertical/>
                <horizontal/>
              </border>
            </x14:dxf>
          </x14:cfRule>
          <xm:sqref>AR1</xm:sqref>
        </x14:conditionalFormatting>
        <x14:conditionalFormatting xmlns:xm="http://schemas.microsoft.com/office/excel/2006/main">
          <x14:cfRule type="expression" priority="25" id="{C716C0AA-D8BC-4855-B0A9-A40307B49290}">
            <xm:f>'Checkbox Data'!$C$39</xm:f>
            <x14:dxf>
              <font>
                <color theme="0"/>
              </font>
              <fill>
                <patternFill>
                  <bgColor theme="0"/>
                </patternFill>
              </fill>
              <border>
                <left/>
                <right/>
                <top/>
                <bottom/>
                <vertical/>
                <horizontal/>
              </border>
            </x14:dxf>
          </x14:cfRule>
          <xm:sqref>AS1</xm:sqref>
        </x14:conditionalFormatting>
        <x14:conditionalFormatting xmlns:xm="http://schemas.microsoft.com/office/excel/2006/main">
          <x14:cfRule type="expression" priority="24" id="{491B713A-2E8B-4127-82C1-6F4E1CD1974D}">
            <xm:f>'Checkbox Data'!$C$39</xm:f>
            <x14:dxf>
              <font>
                <color theme="0"/>
              </font>
              <fill>
                <patternFill>
                  <bgColor theme="0"/>
                </patternFill>
              </fill>
              <border>
                <left style="thin">
                  <color auto="1"/>
                </left>
                <right/>
                <top/>
                <bottom/>
                <vertical/>
                <horizontal/>
              </border>
            </x14:dxf>
          </x14:cfRule>
          <xm:sqref>BA1</xm:sqref>
        </x14:conditionalFormatting>
        <x14:conditionalFormatting xmlns:xm="http://schemas.microsoft.com/office/excel/2006/main">
          <x14:cfRule type="expression" priority="23" id="{D200A3F6-C1E1-4C3B-92D5-6C0B3BA04704}">
            <xm:f>'Checkbox Data'!$C$39</xm:f>
            <x14:dxf>
              <font>
                <color theme="0"/>
              </font>
              <fill>
                <patternFill>
                  <bgColor theme="0"/>
                </patternFill>
              </fill>
              <border>
                <left/>
                <right/>
                <top/>
                <bottom/>
                <vertical/>
                <horizontal/>
              </border>
            </x14:dxf>
          </x14:cfRule>
          <xm:sqref>BB1</xm:sqref>
        </x14:conditionalFormatting>
        <x14:conditionalFormatting xmlns:xm="http://schemas.microsoft.com/office/excel/2006/main">
          <x14:cfRule type="expression" priority="22" id="{2CF81673-8C58-464B-A432-395A4B669541}">
            <xm:f>'Checkbox Data'!$C$39</xm:f>
            <x14:dxf>
              <font>
                <color theme="0"/>
              </font>
              <fill>
                <patternFill>
                  <bgColor theme="0"/>
                </patternFill>
              </fill>
              <border>
                <left style="thin">
                  <color auto="1"/>
                </left>
                <right/>
                <top/>
                <bottom/>
                <vertical/>
                <horizontal/>
              </border>
            </x14:dxf>
          </x14:cfRule>
          <xm:sqref>BJ1</xm:sqref>
        </x14:conditionalFormatting>
        <x14:conditionalFormatting xmlns:xm="http://schemas.microsoft.com/office/excel/2006/main">
          <x14:cfRule type="expression" priority="21" id="{85F58C87-1DD9-441F-A507-95A7CCB26BA8}">
            <xm:f>'Checkbox Data'!$C$39</xm:f>
            <x14:dxf>
              <font>
                <color theme="0"/>
              </font>
              <fill>
                <patternFill>
                  <bgColor theme="0"/>
                </patternFill>
              </fill>
              <border>
                <left/>
                <right/>
                <top/>
                <bottom/>
                <vertical/>
                <horizontal/>
              </border>
            </x14:dxf>
          </x14:cfRule>
          <xm:sqref>BK1</xm:sqref>
        </x14:conditionalFormatting>
        <x14:conditionalFormatting xmlns:xm="http://schemas.microsoft.com/office/excel/2006/main">
          <x14:cfRule type="expression" priority="20" id="{52E6E87A-C79A-447E-9439-EBF9DC4E421C}">
            <xm:f>'Checkbox Data'!$C$39</xm:f>
            <x14:dxf>
              <font>
                <color theme="0"/>
              </font>
              <fill>
                <patternFill>
                  <bgColor theme="0"/>
                </patternFill>
              </fill>
              <border>
                <left style="thin">
                  <color auto="1"/>
                </left>
                <right/>
                <top/>
                <bottom/>
                <vertical/>
                <horizontal/>
              </border>
            </x14:dxf>
          </x14:cfRule>
          <xm:sqref>BS1</xm:sqref>
        </x14:conditionalFormatting>
        <x14:conditionalFormatting xmlns:xm="http://schemas.microsoft.com/office/excel/2006/main">
          <x14:cfRule type="expression" priority="19" id="{DE1AB9E1-B0D5-4746-8B68-781D0F7F8A31}">
            <xm:f>'Checkbox Data'!$C$39</xm:f>
            <x14:dxf>
              <font>
                <color theme="0"/>
              </font>
              <fill>
                <patternFill>
                  <bgColor theme="0"/>
                </patternFill>
              </fill>
              <border>
                <left/>
                <right/>
                <top/>
                <bottom/>
                <vertical/>
                <horizontal/>
              </border>
            </x14:dxf>
          </x14:cfRule>
          <xm:sqref>BT1</xm:sqref>
        </x14:conditionalFormatting>
        <x14:conditionalFormatting xmlns:xm="http://schemas.microsoft.com/office/excel/2006/main">
          <x14:cfRule type="expression" priority="18" id="{006FE2FE-0BDD-4874-9409-DED335C9A619}">
            <xm:f>'Checkbox Data'!$C$39</xm:f>
            <x14:dxf>
              <font>
                <color theme="0"/>
              </font>
              <fill>
                <patternFill>
                  <bgColor theme="0"/>
                </patternFill>
              </fill>
              <border>
                <left style="thin">
                  <color auto="1"/>
                </left>
                <right/>
                <top/>
                <bottom/>
                <vertical/>
                <horizontal/>
              </border>
            </x14:dxf>
          </x14:cfRule>
          <xm:sqref>CB1</xm:sqref>
        </x14:conditionalFormatting>
        <x14:conditionalFormatting xmlns:xm="http://schemas.microsoft.com/office/excel/2006/main">
          <x14:cfRule type="expression" priority="17" id="{F9E7CA4A-7B40-45AA-9A46-66D405D0EB82}">
            <xm:f>'Checkbox Data'!$C$39</xm:f>
            <x14:dxf>
              <font>
                <color theme="0"/>
              </font>
              <fill>
                <patternFill>
                  <bgColor theme="0"/>
                </patternFill>
              </fill>
              <border>
                <left/>
                <right/>
                <top/>
                <bottom/>
                <vertical/>
                <horizontal/>
              </border>
            </x14:dxf>
          </x14:cfRule>
          <xm:sqref>CC1</xm:sqref>
        </x14:conditionalFormatting>
        <x14:conditionalFormatting xmlns:xm="http://schemas.microsoft.com/office/excel/2006/main">
          <x14:cfRule type="expression" priority="16" id="{813CEFAF-0EC1-469C-BA90-8FC1458689CD}">
            <xm:f>'Checkbox Data'!$C$39</xm:f>
            <x14:dxf>
              <font>
                <color theme="0"/>
              </font>
              <fill>
                <patternFill>
                  <bgColor theme="0"/>
                </patternFill>
              </fill>
              <border>
                <left style="thin">
                  <color auto="1"/>
                </left>
                <right/>
                <top/>
                <bottom/>
                <vertical/>
                <horizontal/>
              </border>
            </x14:dxf>
          </x14:cfRule>
          <xm:sqref>CK1</xm:sqref>
        </x14:conditionalFormatting>
        <x14:conditionalFormatting xmlns:xm="http://schemas.microsoft.com/office/excel/2006/main">
          <x14:cfRule type="expression" priority="15" id="{FFC906E8-9E09-4A76-BE60-1AADF2FC79BB}">
            <xm:f>'Checkbox Data'!$C$39</xm:f>
            <x14:dxf>
              <font>
                <color theme="0"/>
              </font>
              <fill>
                <patternFill>
                  <bgColor theme="0"/>
                </patternFill>
              </fill>
              <border>
                <left/>
                <right/>
                <top/>
                <bottom/>
                <vertical/>
                <horizontal/>
              </border>
            </x14:dxf>
          </x14:cfRule>
          <xm:sqref>CL1</xm:sqref>
        </x14:conditionalFormatting>
        <x14:conditionalFormatting xmlns:xm="http://schemas.microsoft.com/office/excel/2006/main">
          <x14:cfRule type="expression" priority="14" id="{C1DF8ED7-D686-40A3-81BD-2C0318A99E2D}">
            <xm:f>'Checkbox Data'!$C$39</xm:f>
            <x14:dxf>
              <font>
                <color theme="0"/>
              </font>
              <fill>
                <patternFill>
                  <bgColor theme="0"/>
                </patternFill>
              </fill>
              <border>
                <left style="thin">
                  <color auto="1"/>
                </left>
                <right/>
                <top/>
                <bottom/>
                <vertical/>
                <horizontal/>
              </border>
            </x14:dxf>
          </x14:cfRule>
          <xm:sqref>CT1</xm:sqref>
        </x14:conditionalFormatting>
        <x14:conditionalFormatting xmlns:xm="http://schemas.microsoft.com/office/excel/2006/main">
          <x14:cfRule type="expression" priority="13" id="{76237900-B2A8-43EA-9A73-44F8B63B1016}">
            <xm:f>'Checkbox Data'!$C$39</xm:f>
            <x14:dxf>
              <font>
                <color theme="0"/>
              </font>
              <fill>
                <patternFill>
                  <bgColor theme="0"/>
                </patternFill>
              </fill>
              <border>
                <left/>
                <right/>
                <top/>
                <bottom/>
                <vertical/>
                <horizontal/>
              </border>
            </x14:dxf>
          </x14:cfRule>
          <xm:sqref>CU1</xm:sqref>
        </x14:conditionalFormatting>
        <x14:conditionalFormatting xmlns:xm="http://schemas.microsoft.com/office/excel/2006/main">
          <x14:cfRule type="expression" priority="12" id="{81B13013-687D-45E3-AC42-575B6283E086}">
            <xm:f>'Checkbox Data'!$C$39</xm:f>
            <x14:dxf>
              <font>
                <color theme="0"/>
              </font>
              <fill>
                <patternFill>
                  <bgColor theme="0"/>
                </patternFill>
              </fill>
              <border>
                <left style="thin">
                  <color auto="1"/>
                </left>
                <right/>
                <top/>
                <bottom/>
                <vertical/>
                <horizontal/>
              </border>
            </x14:dxf>
          </x14:cfRule>
          <xm:sqref>DC1</xm:sqref>
        </x14:conditionalFormatting>
        <x14:conditionalFormatting xmlns:xm="http://schemas.microsoft.com/office/excel/2006/main">
          <x14:cfRule type="expression" priority="11" id="{EC253A4A-EF02-4EEE-9B65-779903A50B2D}">
            <xm:f>'Checkbox Data'!$C$39</xm:f>
            <x14:dxf>
              <font>
                <color theme="0"/>
              </font>
              <fill>
                <patternFill>
                  <bgColor theme="0"/>
                </patternFill>
              </fill>
              <border>
                <left/>
                <right/>
                <top/>
                <bottom/>
                <vertical/>
                <horizontal/>
              </border>
            </x14:dxf>
          </x14:cfRule>
          <xm:sqref>DD1</xm:sqref>
        </x14:conditionalFormatting>
        <x14:conditionalFormatting xmlns:xm="http://schemas.microsoft.com/office/excel/2006/main">
          <x14:cfRule type="expression" priority="10" id="{C3DD3663-E261-4A79-965D-CF9693E8D020}">
            <xm:f>'Checkbox Data'!$C$39</xm:f>
            <x14:dxf>
              <font>
                <color theme="0"/>
              </font>
              <fill>
                <patternFill>
                  <bgColor theme="0"/>
                </patternFill>
              </fill>
              <border>
                <left style="thin">
                  <color auto="1"/>
                </left>
                <right/>
                <top/>
                <bottom/>
                <vertical/>
                <horizontal/>
              </border>
            </x14:dxf>
          </x14:cfRule>
          <xm:sqref>DL1</xm:sqref>
        </x14:conditionalFormatting>
        <x14:conditionalFormatting xmlns:xm="http://schemas.microsoft.com/office/excel/2006/main">
          <x14:cfRule type="expression" priority="9" id="{22BF8454-A663-4668-9763-74E17851783B}">
            <xm:f>'Checkbox Data'!$C$39</xm:f>
            <x14:dxf>
              <font>
                <color theme="0"/>
              </font>
              <fill>
                <patternFill>
                  <bgColor theme="0"/>
                </patternFill>
              </fill>
              <border>
                <left/>
                <right/>
                <top/>
                <bottom/>
                <vertical/>
                <horizontal/>
              </border>
            </x14:dxf>
          </x14:cfRule>
          <xm:sqref>DM1</xm:sqref>
        </x14:conditionalFormatting>
        <x14:conditionalFormatting xmlns:xm="http://schemas.microsoft.com/office/excel/2006/main">
          <x14:cfRule type="expression" priority="8" id="{50E77F75-5952-4388-9725-FBFF0DF73F63}">
            <xm:f>'Checkbox Data'!$C$39</xm:f>
            <x14:dxf>
              <font>
                <color theme="0"/>
              </font>
              <fill>
                <patternFill>
                  <bgColor theme="0"/>
                </patternFill>
              </fill>
              <border>
                <left style="thin">
                  <color auto="1"/>
                </left>
                <right/>
                <top/>
                <bottom/>
                <vertical/>
                <horizontal/>
              </border>
            </x14:dxf>
          </x14:cfRule>
          <xm:sqref>DU1</xm:sqref>
        </x14:conditionalFormatting>
        <x14:conditionalFormatting xmlns:xm="http://schemas.microsoft.com/office/excel/2006/main">
          <x14:cfRule type="expression" priority="7" id="{D6EB81B9-6532-4689-ABA9-9FA0E2B17035}">
            <xm:f>'Checkbox Data'!$C$39</xm:f>
            <x14:dxf>
              <font>
                <color theme="0"/>
              </font>
              <fill>
                <patternFill>
                  <bgColor theme="0"/>
                </patternFill>
              </fill>
              <border>
                <left/>
                <right/>
                <top/>
                <bottom/>
                <vertical/>
                <horizontal/>
              </border>
            </x14:dxf>
          </x14:cfRule>
          <xm:sqref>DV1</xm:sqref>
        </x14:conditionalFormatting>
        <x14:conditionalFormatting xmlns:xm="http://schemas.microsoft.com/office/excel/2006/main">
          <x14:cfRule type="expression" priority="6" id="{7D99DBF3-E701-4A78-978B-609B4DD0D02B}">
            <xm:f>'Checkbox Data'!$C$39</xm:f>
            <x14:dxf>
              <font>
                <color theme="0"/>
              </font>
              <fill>
                <patternFill>
                  <bgColor theme="0"/>
                </patternFill>
              </fill>
              <border>
                <left style="thin">
                  <color auto="1"/>
                </left>
                <right/>
                <top/>
                <bottom/>
                <vertical/>
                <horizontal/>
              </border>
            </x14:dxf>
          </x14:cfRule>
          <xm:sqref>ED1</xm:sqref>
        </x14:conditionalFormatting>
        <x14:conditionalFormatting xmlns:xm="http://schemas.microsoft.com/office/excel/2006/main">
          <x14:cfRule type="expression" priority="5" id="{206E0D40-BF55-4B60-ACD7-5529180E6B1C}">
            <xm:f>'Checkbox Data'!$C$39</xm:f>
            <x14:dxf>
              <font>
                <color theme="0"/>
              </font>
              <fill>
                <patternFill>
                  <bgColor theme="0"/>
                </patternFill>
              </fill>
              <border>
                <left/>
                <right/>
                <top/>
                <bottom/>
                <vertical/>
                <horizontal/>
              </border>
            </x14:dxf>
          </x14:cfRule>
          <xm:sqref>EE1</xm:sqref>
        </x14:conditionalFormatting>
        <x14:conditionalFormatting xmlns:xm="http://schemas.microsoft.com/office/excel/2006/main">
          <x14:cfRule type="expression" priority="4" id="{90BC7346-0974-4AAE-B95C-45D18E090043}">
            <xm:f>'Checkbox Data'!$C$39</xm:f>
            <x14:dxf>
              <font>
                <color theme="0"/>
              </font>
              <fill>
                <patternFill>
                  <bgColor theme="0"/>
                </patternFill>
              </fill>
              <border>
                <left style="thin">
                  <color auto="1"/>
                </left>
                <right/>
                <top/>
                <bottom/>
                <vertical/>
                <horizontal/>
              </border>
            </x14:dxf>
          </x14:cfRule>
          <xm:sqref>EM1</xm:sqref>
        </x14:conditionalFormatting>
        <x14:conditionalFormatting xmlns:xm="http://schemas.microsoft.com/office/excel/2006/main">
          <x14:cfRule type="expression" priority="3" id="{242E474E-5AD6-4E58-BBCA-0BC82A3741AD}">
            <xm:f>'Checkbox Data'!$C$39</xm:f>
            <x14:dxf>
              <font>
                <color theme="0"/>
              </font>
              <fill>
                <patternFill>
                  <bgColor theme="0"/>
                </patternFill>
              </fill>
              <border>
                <left/>
                <right/>
                <top/>
                <bottom/>
                <vertical/>
                <horizontal/>
              </border>
            </x14:dxf>
          </x14:cfRule>
          <xm:sqref>EN1</xm:sqref>
        </x14:conditionalFormatting>
        <x14:conditionalFormatting xmlns:xm="http://schemas.microsoft.com/office/excel/2006/main">
          <x14:cfRule type="expression" priority="2" id="{EE3EA586-2CB5-4228-9915-56A91AB086D7}">
            <xm:f>'Checkbox Data'!$C$39</xm:f>
            <x14:dxf>
              <font>
                <color theme="0"/>
              </font>
              <fill>
                <patternFill>
                  <bgColor theme="0"/>
                </patternFill>
              </fill>
              <border>
                <left style="thin">
                  <color auto="1"/>
                </left>
                <right/>
                <top/>
                <bottom/>
                <vertical/>
                <horizontal/>
              </border>
            </x14:dxf>
          </x14:cfRule>
          <xm:sqref>EV1</xm:sqref>
        </x14:conditionalFormatting>
        <x14:conditionalFormatting xmlns:xm="http://schemas.microsoft.com/office/excel/2006/main">
          <x14:cfRule type="expression" priority="1" id="{3C308D16-7F21-4DAA-9538-8AE4EDF8EEDA}">
            <xm:f>'Checkbox Data'!$C$39</xm:f>
            <x14:dxf>
              <font>
                <color theme="0"/>
              </font>
              <fill>
                <patternFill>
                  <bgColor theme="0"/>
                </patternFill>
              </fill>
              <border>
                <left/>
                <right/>
                <top/>
                <bottom/>
                <vertical/>
                <horizontal/>
              </border>
            </x14:dxf>
          </x14:cfRule>
          <xm:sqref>EW1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c1eadac-66b5-41a0-8ad1-699eb0b43bb5" xsi:nil="true"/>
    <lcf76f155ced4ddcb4097134ff3c332f xmlns="994f130d-3e0e-495b-bce3-0bd85984679c">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FEF26F2C7DE8841ABE33727B364A51C" ma:contentTypeVersion="16" ma:contentTypeDescription="Create a new document." ma:contentTypeScope="" ma:versionID="00da0f77ff8372a41225caa838850a21">
  <xsd:schema xmlns:xsd="http://www.w3.org/2001/XMLSchema" xmlns:xs="http://www.w3.org/2001/XMLSchema" xmlns:p="http://schemas.microsoft.com/office/2006/metadata/properties" xmlns:ns2="994f130d-3e0e-495b-bce3-0bd85984679c" xmlns:ns3="6c1eadac-66b5-41a0-8ad1-699eb0b43bb5" targetNamespace="http://schemas.microsoft.com/office/2006/metadata/properties" ma:root="true" ma:fieldsID="5bf4852c736236417368383fe0e6fc65" ns2:_="" ns3:_="">
    <xsd:import namespace="994f130d-3e0e-495b-bce3-0bd85984679c"/>
    <xsd:import namespace="6c1eadac-66b5-41a0-8ad1-699eb0b43bb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4f130d-3e0e-495b-bce3-0bd859846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ead6b62-0c31-4081-808d-8a2b93b5b78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1eadac-66b5-41a0-8ad1-699eb0b43bb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642f3d3-956f-4058-a744-e85bdeeb7eac}" ma:internalName="TaxCatchAll" ma:showField="CatchAllData" ma:web="6c1eadac-66b5-41a0-8ad1-699eb0b43b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30EE69-F622-4D20-8C28-45D098DE9D10}">
  <ds:schemaRefs>
    <ds:schemaRef ds:uri="994f130d-3e0e-495b-bce3-0bd85984679c"/>
    <ds:schemaRef ds:uri="http://purl.org/dc/dcmitype/"/>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6c1eadac-66b5-41a0-8ad1-699eb0b43bb5"/>
    <ds:schemaRef ds:uri="http://purl.org/dc/terms/"/>
  </ds:schemaRefs>
</ds:datastoreItem>
</file>

<file path=customXml/itemProps2.xml><?xml version="1.0" encoding="utf-8"?>
<ds:datastoreItem xmlns:ds="http://schemas.openxmlformats.org/officeDocument/2006/customXml" ds:itemID="{6713C69B-680D-417A-A5AC-E3FB42E1D6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4f130d-3e0e-495b-bce3-0bd85984679c"/>
    <ds:schemaRef ds:uri="6c1eadac-66b5-41a0-8ad1-699eb0b43b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1484B6-067E-499C-A308-F4CB0830B6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Template</vt:lpstr>
      <vt:lpstr>Survey Instructions</vt:lpstr>
      <vt:lpstr>Definitions</vt:lpstr>
      <vt:lpstr>Project Profile</vt:lpstr>
      <vt:lpstr>Business Occupants</vt:lpstr>
      <vt:lpstr>Data Validation</vt:lpstr>
      <vt:lpstr>Project Demographics</vt:lpstr>
      <vt:lpstr>Job Creation</vt:lpstr>
      <vt:lpstr>Project Demographics (Data)</vt:lpstr>
      <vt:lpstr>Job Benefits </vt:lpstr>
      <vt:lpstr>Commercial Goods &amp; Services</vt:lpstr>
      <vt:lpstr>Checkbox Data</vt:lpstr>
      <vt:lpstr>Community Goods &amp; Services</vt:lpstr>
      <vt:lpstr>Housing</vt:lpstr>
      <vt:lpstr>Education</vt:lpstr>
      <vt:lpstr>Health Outcomes</vt:lpstr>
      <vt:lpstr>Data</vt:lpstr>
      <vt:lpstr>Native Outcomes</vt:lpstr>
      <vt:lpstr>Environmental Outcomes</vt:lpstr>
      <vt:lpstr> Completed!</vt:lpstr>
      <vt:lpstr>Impact Narrative</vt:lpstr>
      <vt:lpstr>orgtype</vt:lpstr>
      <vt:lpstr>'Health Outcomes'!Print_Area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Aditya Nekkanti</dc:creator>
  <cp:keywords/>
  <dc:description/>
  <cp:lastModifiedBy>Mai Ha</cp:lastModifiedBy>
  <cp:revision/>
  <dcterms:created xsi:type="dcterms:W3CDTF">2022-07-13T03:39:39Z</dcterms:created>
  <dcterms:modified xsi:type="dcterms:W3CDTF">2023-03-03T22:06:05Z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0x0101005FEF26F2C7DE8841ABE33727B364A51C</vt:lpwstr>
  </property>
  <property fmtid="{D5CDD505-2E9C-101B-9397-08002B2CF9AE}" pid="3" name="MediaServiceImageTags">
    <vt:lpwstr/>
  </property>
</Properties>
</file>